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7 Tercer Trimestre/"/>
    </mc:Choice>
  </mc:AlternateContent>
  <bookViews>
    <workbookView xWindow="0" yWindow="0" windowWidth="28800" windowHeight="12435" tabRatio="829" firstSheet="2" activeTab="7"/>
  </bookViews>
  <sheets>
    <sheet name="tercer trimestre niv proy 2014" sheetId="2" r:id="rId1"/>
    <sheet name="TERCER TRIMESTRE NIV FIN 2014" sheetId="6" r:id="rId2"/>
    <sheet name="tercer trimestre niv proy 2015" sheetId="3" r:id="rId3"/>
    <sheet name="TERCER TRIMESTRE NIV FIN 2015" sheetId="7" r:id="rId4"/>
    <sheet name="tercer trimestre niv proy 2016" sheetId="4" r:id="rId5"/>
    <sheet name="TERCER TRIMESTRE NIV FIN 2016" sheetId="8" r:id="rId6"/>
    <sheet name="tercer trimestre niv proy 2017" sheetId="5" r:id="rId7"/>
    <sheet name="TERCER TRIMESTRE NIV FIN 2017" sheetId="9" r:id="rId8"/>
  </sheets>
  <definedNames>
    <definedName name="_xlnm._FilterDatabase" localSheetId="1" hidden="1">'TERCER TRIMESTRE NIV FIN 2014'!$C$11:$Z$11</definedName>
    <definedName name="_xlnm._FilterDatabase" localSheetId="3" hidden="1">'TERCER TRIMESTRE NIV FIN 2015'!$C$11:$Z$45</definedName>
    <definedName name="_xlnm._FilterDatabase" localSheetId="5" hidden="1">'TERCER TRIMESTRE NIV FIN 2016'!$C$11:$Z$42</definedName>
    <definedName name="_xlnm._FilterDatabase" localSheetId="7" hidden="1">'TERCER TRIMESTRE NIV FIN 2017'!$C$11:$Z$40</definedName>
    <definedName name="_xlnm._FilterDatabase" localSheetId="0" hidden="1">'tercer trimestre niv proy 2014'!$C$8:$AE$15</definedName>
    <definedName name="_xlnm._FilterDatabase" localSheetId="2" hidden="1">'tercer trimestre niv proy 2015'!$C$8:$AE$22</definedName>
    <definedName name="_xlnm._FilterDatabase" localSheetId="4" hidden="1">'tercer trimestre niv proy 2016'!$C$8:$AE$23</definedName>
    <definedName name="_xlnm._FilterDatabase" localSheetId="6" hidden="1">'tercer trimestre niv proy 2017'!$C$8:$AE$24</definedName>
    <definedName name="_xlnm.Print_Area" localSheetId="1">'TERCER TRIMESTRE NIV FIN 2014'!$B$2:$AC$50</definedName>
    <definedName name="_xlnm.Print_Area" localSheetId="3">'TERCER TRIMESTRE NIV FIN 2015'!$B$2:$AC$45</definedName>
    <definedName name="_xlnm.Print_Area" localSheetId="5">'TERCER TRIMESTRE NIV FIN 2016'!$B$2:$AC$42</definedName>
    <definedName name="_xlnm.Print_Area" localSheetId="7">'TERCER TRIMESTRE NIV FIN 2017'!$B$2:$AC$40</definedName>
    <definedName name="_xlnm.Print_Area" localSheetId="0">'tercer trimestre niv proy 2014'!$B$2:$AE$15</definedName>
    <definedName name="_xlnm.Print_Area" localSheetId="2">'tercer trimestre niv proy 2015'!$B$2:$AE$22</definedName>
    <definedName name="_xlnm.Print_Area" localSheetId="4">'tercer trimestre niv proy 2016'!$B$2:$AE$23</definedName>
    <definedName name="_xlnm.Print_Area" localSheetId="6">'tercer trimestre niv proy 2017'!$B$2:$AE$26</definedName>
    <definedName name="_xlnm.Print_Titles" localSheetId="1">'TERCER TRIMESTRE NIV FIN 2014'!$1:$11</definedName>
    <definedName name="_xlnm.Print_Titles" localSheetId="3">'TERCER TRIMESTRE NIV FIN 2015'!$1:$11</definedName>
    <definedName name="_xlnm.Print_Titles" localSheetId="5">'TERCER TRIMESTRE NIV FIN 2016'!$1:$11</definedName>
    <definedName name="_xlnm.Print_Titles" localSheetId="7">'TERCER TRIMESTRE NIV FIN 2017'!$1:$11</definedName>
    <definedName name="_xlnm.Print_Titles" localSheetId="0">'tercer trimestre niv proy 2014'!$1:$10</definedName>
    <definedName name="_xlnm.Print_Titles" localSheetId="2">'tercer trimestre niv proy 2015'!$1:$10</definedName>
    <definedName name="_xlnm.Print_Titles" localSheetId="4">'tercer trimestre niv proy 2016'!$1:$10</definedName>
    <definedName name="_xlnm.Print_Titles" localSheetId="6">'tercer trimestre niv proy 2017'!$1:$10</definedName>
  </definedNames>
  <calcPr calcId="171027"/>
</workbook>
</file>

<file path=xl/calcChain.xml><?xml version="1.0" encoding="utf-8"?>
<calcChain xmlns="http://schemas.openxmlformats.org/spreadsheetml/2006/main">
  <c r="Y25" i="5" l="1"/>
  <c r="W26" i="5" l="1"/>
  <c r="V26" i="5"/>
  <c r="U26" i="5"/>
  <c r="T26" i="5"/>
  <c r="S26" i="5"/>
  <c r="R26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22" i="3"/>
  <c r="Y21" i="3"/>
  <c r="Y20" i="3"/>
  <c r="Y19" i="3"/>
  <c r="Y18" i="3"/>
  <c r="Y17" i="3"/>
  <c r="Y16" i="3"/>
  <c r="Y15" i="3"/>
  <c r="Y14" i="3"/>
  <c r="Y13" i="3"/>
  <c r="Y12" i="3"/>
  <c r="Y11" i="3"/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<sst xmlns="http://schemas.openxmlformats.org/spreadsheetml/2006/main" count="3023" uniqueCount="319">
  <si>
    <t xml:space="preserve">      Tercer Trimestre    2017</t>
  </si>
  <si>
    <t>Coahuila de Zaragoza</t>
  </si>
  <si>
    <t xml:space="preserve"> Informes sobre la Situación Económica, las Finanzas Públicas y la Deuda Pública</t>
  </si>
  <si>
    <t>Total: 2926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</si>
  <si>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</si>
  <si>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</si>
  <si>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</si>
  <si>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</si>
  <si>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</si>
  <si>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</si>
  <si>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</si>
  <si>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</si>
  <si>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</si>
  <si>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</si>
  <si>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</si>
  <si>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</si>
  <si>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</si>
  <si>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</si>
  <si>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</si>
  <si>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</si>
  <si>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</si>
  <si>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</si>
  <si>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</si>
  <si>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</si>
  <si>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</si>
  <si>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</si>
  <si>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</si>
  <si>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</si>
  <si>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</si>
  <si>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</si>
  <si>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</si>
  <si>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</si>
  <si>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</si>
  <si>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</si>
  <si>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</si>
  <si>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</si>
  <si>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</si>
  <si>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</si>
  <si>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</si>
  <si>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</si>
  <si>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</si>
  <si>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Aportaciones Federales</t>
  </si>
  <si>
    <t>33-Aportaciones Federales para Entidades Federativas y Municipios</t>
  </si>
  <si>
    <t>2017</t>
  </si>
  <si>
    <t>Metros Cuadrados</t>
  </si>
  <si>
    <t>Otros</t>
  </si>
  <si>
    <t>Equipamiento</t>
  </si>
  <si>
    <t>2015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</si>
  <si>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</si>
  <si>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</si>
  <si>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</si>
  <si>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</si>
  <si>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</si>
  <si>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</si>
  <si>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2014</t>
  </si>
  <si>
    <t>Financiera: programa fasp 2014 terminado al 100% / Física: avance financiero al 100% / Registro: programa fasp 2014 terminado al 100%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</si>
  <si>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</si>
  <si>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</si>
  <si>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</si>
  <si>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</si>
  <si>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</si>
  <si>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terminado fasp 2014 / Física: avance físico al 100% / Registro: programa fasp 2014 terminado al 100%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</si>
  <si>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</si>
  <si>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</si>
  <si>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</si>
  <si>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</si>
  <si>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</si>
  <si>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casi terminado / Física: avance fisico 2014 ejerciendose / Registro: programa fasp 2014 casi terminado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</si>
  <si>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</si>
  <si>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</si>
  <si>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</si>
  <si>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</si>
  <si>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</si>
  <si>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casi terminado en su totalidad / Física: avance fisico 2017 pendiente por ejercer / Registro: programa fasp 2014 casi terminado en su totalidad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</si>
  <si>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</si>
  <si>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</si>
  <si>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</si>
  <si>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</si>
  <si>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</si>
  <si>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programa fasp 2014 terminado al 100% / Física: avance fisico al 100% terminadas / Registro: programa fasp 2014 terminado al 100%</t>
  </si>
  <si>
    <t>Seguridad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</si>
  <si>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</si>
  <si>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</si>
  <si>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</si>
  <si>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</si>
  <si>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programa ejerciendose fasp 2015 / Física: avance fisico ejerciendose fasp 2015 / Registro: programa ejerciendose fasp 2015 -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</si>
  <si>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</si>
  <si>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</si>
  <si>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</si>
  <si>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</si>
  <si>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ejerciendos fasp 2015 / Física: avance fisico ejerciendose fasp 2015 / Registro: programa ejerciendose fasp 2015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</si>
  <si>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</si>
  <si>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</si>
  <si>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</si>
  <si>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</si>
  <si>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</si>
  <si>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</si>
  <si>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</si>
  <si>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</si>
  <si>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</si>
  <si>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Piezas</t>
  </si>
  <si>
    <t>Financiera: programa ejerciendose fasp 2015 / Física: avance fisico al 100% fasp 2015 / Registro: programa ejerciendose fasp 2015 - SISTEMA: Pasa al siguiente nivel.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</si>
  <si>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</si>
  <si>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</si>
  <si>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</si>
  <si>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</si>
  <si>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</si>
  <si>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COA15150100469142</t>
  </si>
  <si>
    <t>Fortalecimiento De Las Capacidades Humanas Y Tecnológicas Del Sistema Penitenciario Nacional (2015)</t>
  </si>
  <si>
    <t>FASP (2015) 09</t>
  </si>
  <si>
    <t>Financiera: PROGRAMA FASP 2015 EJERCIENDOSE / Física: avance fisico ejerciendose fasp 2015 / Registro: PROGRAMA FASP 2015 EJERCIENDOSE - SISTEMA: Pasa al siguiente nivel.</t>
  </si>
  <si>
    <t>COA15150100469164</t>
  </si>
  <si>
    <t>Red Nacional De Telecomunicaciones (2015)</t>
  </si>
  <si>
    <t>FASP (2015) 10</t>
  </si>
  <si>
    <t>Red Nacional de Telecomunicaciones</t>
  </si>
  <si>
    <t>Financiera: programa ejerciendose fasp 2015 / Física: avance fisico al 100% / Registro: programa ejerciendose fasp 2015 - SISTEMA: Pasa al siguiente nivel.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</si>
  <si>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</si>
  <si>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</si>
  <si>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</si>
  <si>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</si>
  <si>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</si>
  <si>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</si>
  <si>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</si>
  <si>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Financiera: programa ejerciendose fasp 2015 / Física: avance fisico ejerciendose fasp 2015 / Registro: programa ejerciendose fasp 2015</t>
  </si>
  <si>
    <t>COA15150100469227</t>
  </si>
  <si>
    <t>Registro Publico Vehícular (2015)</t>
  </si>
  <si>
    <t>FASP (2015) 13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</si>
  <si>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</si>
  <si>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</si>
  <si>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</si>
  <si>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</si>
  <si>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</si>
  <si>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</si>
  <si>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</si>
  <si>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</si>
  <si>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</si>
  <si>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Financiera: programa ejerciendose fasp 2015 / Física: avance fisico ejerciendose fasp 2015 / Registro: programa fasp 2015 ejerciendose</t>
  </si>
  <si>
    <t>2016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</si>
  <si>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</si>
  <si>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</si>
  <si>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</si>
  <si>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</si>
  <si>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fasp 2016 ejerciendose / Física: avance fisico ejerciendose fasp 2016 / Registro: programa fasp 2016 ejerciendose - SISTEMA: Pasa al siguiente nivel.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</si>
  <si>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</si>
  <si>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</si>
  <si>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</si>
  <si>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</si>
  <si>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COA16160100632174</t>
  </si>
  <si>
    <t>Sistema Nacional De Atención De Llamadas De Emergencia Y Denuncias Ciudadanas</t>
  </si>
  <si>
    <t>FASP2016 08</t>
  </si>
  <si>
    <t>Financiera: programa fasp 2016 ejercido al 100% / Física: avance fisico al 100% fasp 2016 / Registro: programa fasp 2016 ejercido al 100%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</si>
  <si>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</si>
  <si>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</si>
  <si>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</si>
  <si>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</si>
  <si>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</si>
  <si>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Financiera: programa fasp 2016 ejercido al 100% / Física: avance fisico al 100% fasp 2016 / Registro: programa fasp 2016 ejercido al 100% - SISTEMA: Pasa al siguiente nivel.</t>
  </si>
  <si>
    <t>COA16160100632209</t>
  </si>
  <si>
    <t>Especialización De Las Instancias Responsables De La Búsqueda De Personas</t>
  </si>
  <si>
    <t>FASP 2016 10</t>
  </si>
  <si>
    <t>Financiera: programa fasp 2016 ejerciendose / Física: avance fisico al 100% fasp 2016 / Registro: programa fasp 2016 al 100% ejercido - SISTEMA: Pasa al siguiente nivel.</t>
  </si>
  <si>
    <t>COA16160100632230</t>
  </si>
  <si>
    <t>Seguimiento Y Evaluación</t>
  </si>
  <si>
    <t>FASP 2016 11</t>
  </si>
  <si>
    <t>Secretariado Ejecutivo del Consejo estatal</t>
  </si>
  <si>
    <t>Financiera: programa fasp 2016 ejercido al 100% / Física: avance fisico fasp 2016 ejercido al 100% / Registro: programa fasp 2016 ejercido al 100% - SISTEMA: Pasa al siguiente nivel.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</si>
  <si>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</si>
  <si>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</si>
  <si>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</si>
  <si>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</si>
  <si>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</si>
  <si>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</si>
  <si>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Financiera: programa ejerciendose fasp 2016 / Física: avance fisico actualizándose fasp 2016 / Registro: programa fasp 2016 ejerciendose - SISTEMA: Pasa al siguiente nivel.</t>
  </si>
  <si>
    <t>COA16160100640361</t>
  </si>
  <si>
    <t>Red Nacional De Radiocomunicación</t>
  </si>
  <si>
    <t>FASP 2016 03 ( 3-D)</t>
  </si>
  <si>
    <t>Financiera: programa fasp 2016 ejerciendose / Física: avance fisico al 100% / Registro: programa fasp 2016 ejerciendose - SISTEMA: Pasa al siguiente nivel.</t>
  </si>
  <si>
    <t>COA16160100640362</t>
  </si>
  <si>
    <t>Fortalecimiento De Las Capacidades De Evaluación En Control De Confianza</t>
  </si>
  <si>
    <t>FASP 2016 02 (2-C)</t>
  </si>
  <si>
    <t xml:space="preserve">Financiera: programa fasp 2016 ejerciendose / Física: avance fisico ejerciendose fasp 2016 / Registro: programa fasp 2016 ejerciendose </t>
  </si>
  <si>
    <t>COA16160100640363</t>
  </si>
  <si>
    <t>Fortalecimiento De Programas Prioritarios Locales De Las Instituciones De Seguridad Pública E Impartición De Justicia</t>
  </si>
  <si>
    <t>FASP 2016 03 (3-E)</t>
  </si>
  <si>
    <t>Financiera: programa fasp 2016 ejerciendose / Física: avance fisico al 100% fasp 2016 / Registro: programa fasp 2016 ejerciendose - SISTEMA: Pasa al siguiente nivel.</t>
  </si>
  <si>
    <t>COA16160100640364</t>
  </si>
  <si>
    <t>Sistema Nacional De Información</t>
  </si>
  <si>
    <t>FASP 2016 07 (7-F)</t>
  </si>
  <si>
    <t>Financiera: programa fasp 2016 ejerciendose / Física: avance fisico actualizandose fasp 2016 / Registro: programa fasp 2016 ejerciendose</t>
  </si>
  <si>
    <t>COA16160100640365</t>
  </si>
  <si>
    <t>FASP 2016 07 (7-G)</t>
  </si>
  <si>
    <t>Financiera: programa fasp 2016 ejercido al 100% / Física: avance fisico al 100% / Registro: programa fasp 2016 ejercido al 100%</t>
  </si>
  <si>
    <t>COA17170100833197</t>
  </si>
  <si>
    <t>01 FASP 2017</t>
  </si>
  <si>
    <t>Secretario Ejecutivo del  Sistema Estatal de Seguridad Pública.</t>
  </si>
  <si>
    <t>Financiera: programa pendiente por ejercer fasp 2017 / Física:  / Registro: programa pendiente por ejercer fasp 2017</t>
  </si>
  <si>
    <t>COA17170100833199</t>
  </si>
  <si>
    <t>02 FASP 2017</t>
  </si>
  <si>
    <t>Financiera: programa ejerciendose fasp 2017 / Física: avance sin modificar / Registro: programa ejerciendose fasp 2017 - SISTEMA: Pasa al siguiente nivel.</t>
  </si>
  <si>
    <t>COA17170100833200</t>
  </si>
  <si>
    <t>03 FASP 2017</t>
  </si>
  <si>
    <t>Financiera: programa fasp 2017 ejerciendose / Física:  / Registro: programa fasp 2017 ejerciendose - SISTEMA: Pasa al siguiente nivel.</t>
  </si>
  <si>
    <t>COA17170100833201</t>
  </si>
  <si>
    <t>04 FASP 2017</t>
  </si>
  <si>
    <t>Financiera: programa ejerciendose fasp 2017 / Física: avance sin modificar / Registro: programa fasp 2017 ejerciendose</t>
  </si>
  <si>
    <t>COA17170100833202</t>
  </si>
  <si>
    <t>05 FASP 2017</t>
  </si>
  <si>
    <t>Financiera: programa ejerciendose fasp 2017 / Física:  / Registro: programa fasp 2017 ejerciendose - SISTEMA: Pasa al siguiente nivel.</t>
  </si>
  <si>
    <t>COA17170100833205</t>
  </si>
  <si>
    <t xml:space="preserve">Implementación Y Desarrollo Del Sistema De Justicia Penal </t>
  </si>
  <si>
    <t>06 FASP 2017</t>
  </si>
  <si>
    <t>Nuevo Sistema de Justicia Penal</t>
  </si>
  <si>
    <t>Financiera: programa pendiente por ejercer fasp 2017 / Física:  / Registro: programa pendiente por ejercer fasp 2017 - SISTEMA: Pasa al siguiente nivel.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</si>
  <si>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</si>
  <si>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</si>
  <si>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</si>
  <si>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</si>
  <si>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</si>
  <si>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</si>
  <si>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COA17170100833211</t>
  </si>
  <si>
    <t>Acreditación (Certificación) De Establecimientos Penitenciarios</t>
  </si>
  <si>
    <t>09 FASP 2017</t>
  </si>
  <si>
    <t>Financiera: programa ejercioendose fasp 2017 / Física: avance sin modificar / Registro: programa ejercioendose fasp 2017 - SISTEMA: Pasa al siguiente nivel.</t>
  </si>
  <si>
    <t>COA17170100833212</t>
  </si>
  <si>
    <t>10 FASP 2017</t>
  </si>
  <si>
    <t>COA17170100833214</t>
  </si>
  <si>
    <t>11 FASP 2017</t>
  </si>
  <si>
    <t>Financiera: programa ejerciendose fasp 2017 / Física:  / Registro: programa ejerciendose fasp 2017 - SISTEMA: Pasa al siguiente nivel.</t>
  </si>
  <si>
    <t>COA17170100833216</t>
  </si>
  <si>
    <t>12 FASP 2017</t>
  </si>
  <si>
    <t>Financiera: programa ejerciendose fasp 2017 / Física: sin modificar / Registro: programa ejerciendose fasp 2017 - SISTEMA: Pasa al siguiente nivel.</t>
  </si>
  <si>
    <t>COA17170100833221</t>
  </si>
  <si>
    <t>13 FASP 2017</t>
  </si>
  <si>
    <t>Financiera: programa pendiente por ejercer fasp 2017 / Física:  / Registro: programa fasp 2016 pendiente por ejercer - SISTEMA: Pasa al siguiente nivel.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</si>
  <si>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</si>
  <si>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</si>
  <si>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</si>
  <si>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</si>
  <si>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</si>
  <si>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 xml:space="preserve"> </t>
  </si>
  <si>
    <t>0</t>
  </si>
  <si>
    <t>TOTAL DEL PROGRAMA PRESUPUESTARIO</t>
  </si>
  <si>
    <t>SIN IDENTIFICAR</t>
  </si>
  <si>
    <t>I011</t>
  </si>
  <si>
    <t>FASP</t>
  </si>
  <si>
    <t>33</t>
  </si>
  <si>
    <t>APORTACIONES FEDERALES PARA ENTIDADES FEDERATIVAS Y MUNICIPIOS</t>
  </si>
  <si>
    <t xml:space="preserve"> - </t>
  </si>
  <si>
    <t>1.- PROGRAMA PRESUPUESTARIO</t>
  </si>
  <si>
    <t>Gobierno de la Entidad</t>
  </si>
  <si>
    <t>N/A</t>
  </si>
  <si>
    <t>627 - INSTALACIONES Y EQUIPAMIENTO EN CONSTRUCCIONES</t>
  </si>
  <si>
    <t>2 - GASTO DE INVERSIÓN</t>
  </si>
  <si>
    <t>SECRETARIA DE SEGURIDAD P¿BLICA..</t>
  </si>
  <si>
    <t>APORTACIONES FEDERALES - 2</t>
  </si>
  <si>
    <t>2.- PARTIDA</t>
  </si>
  <si>
    <t>622 - EDIFICACIÓN NO HABITACIONAL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</si>
  <si>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</si>
  <si>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</si>
  <si>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</si>
  <si>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</si>
  <si>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</si>
  <si>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</si>
  <si>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</si>
  <si>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551 - EQUIPO DE DEFENSA Y SEGURIDAD</t>
  </si>
  <si>
    <t>542 - CARROCERÍAS Y REMOLQUES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</si>
  <si>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</si>
  <si>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</si>
  <si>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</si>
  <si>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</si>
  <si>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</si>
  <si>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</si>
  <si>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</si>
  <si>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</si>
  <si>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</si>
  <si>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</si>
  <si>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339 - SERVICIOS PROFESIONALES, CIENTÍFICOS Y TÉCNICOS INTEGRALES</t>
  </si>
  <si>
    <t>337 - SERVICIOS DE PROTECCIÓN Y SEGURIDAD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</si>
  <si>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</si>
  <si>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</si>
  <si>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</si>
  <si>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</si>
  <si>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</si>
  <si>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291 - HERRAMIENTAS MENORES</t>
  </si>
  <si>
    <t>283 - PRENDAS DE PROTECCIÓN PARA SEGURIDAD PÚBLICA Y NACIONAL</t>
  </si>
  <si>
    <t>282 - MATERIALES DE SEGURIDAD PÚBLICA</t>
  </si>
  <si>
    <t>271 - VESTUARIO Y UNIFORMES</t>
  </si>
  <si>
    <t>255 - MATERIALES, ACCESORIOS Y SUMINISTROS DE LABORATORIO</t>
  </si>
  <si>
    <t>254 - MATERIALES, ACCESORIOS Y SUMINISTROS MÉDICOS</t>
  </si>
  <si>
    <t>251 - PRODUCTOS QUÍMICOS BÁSICOS</t>
  </si>
  <si>
    <t>248 - MATERIALES COMPLEMENTARIOS</t>
  </si>
  <si>
    <t>212 - MATERIALES Y ÚTILES DE IMPRESIÓN Y REPRODUCCIÓN</t>
  </si>
  <si>
    <t>211 - MATERIALES, ÚTILES Y EQUIPOS MENORES DE OFICINA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</si>
  <si>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</si>
  <si>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</si>
  <si>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</si>
  <si>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</si>
  <si>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</si>
  <si>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</si>
  <si>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</si>
  <si>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</si>
  <si>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</si>
  <si>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</si>
  <si>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</si>
  <si>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</si>
  <si>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</si>
  <si>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</si>
  <si>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</si>
  <si>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</si>
  <si>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>PERIODO: Tercer Trimestre 2017</t>
  </si>
  <si>
    <t>ENTIDAD: Coahuila de Zaragoza</t>
  </si>
  <si>
    <t>SECRETARIA DE SEGURIDAD P¿BLICA.-</t>
  </si>
  <si>
    <t>529 - OTRO MOBILIARIO Y EQUIPO EDUCACIONAL Y RECREATIVO</t>
  </si>
  <si>
    <t>512 - MUEBLES, EXCEPTO DE OFICINA Y ESTANTERÍA</t>
  </si>
  <si>
    <t>273 - ARTÍCULOS DEPORTIVOS</t>
  </si>
  <si>
    <t>272 - PRENDAS DE SEGURIDAD Y PROTECCIÓN PERSONAL</t>
  </si>
  <si>
    <t>353 - INSTALACIÓN, REPARACIÓN Y MANTENIMIENTO DE EQUIPO DE CÓMPUTO Y TECNOLOGÍA DE LA INFORMACIÓN</t>
  </si>
  <si>
    <t>259 - OTROS PRODUCTOS QUÍMICOS</t>
  </si>
  <si>
    <t>SECRETARIA DE SEGURIDAD P¿BLICA-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</si>
</sst>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"/>
    <numFmt numFmtId="165" formatCode="&quot;&quot;#,##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164" fontId="0" fillId="0" borderId="0" xfId="0" applyNumberFormat="1" applyFill="1" applyAlignment="1">
      <alignment vertical="top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10" fontId="21" fillId="0" borderId="17" xfId="0" applyNumberFormat="1" applyFont="1" applyFill="1" applyBorder="1" applyAlignment="1">
      <alignment horizontal="center" wrapText="1"/>
    </xf>
    <xf numFmtId="164" fontId="21" fillId="0" borderId="17" xfId="0" applyNumberFormat="1" applyFont="1" applyFill="1" applyBorder="1" applyAlignment="1">
      <alignment horizontal="center" wrapText="1"/>
    </xf>
    <xf numFmtId="43" fontId="21" fillId="0" borderId="17" xfId="43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9" fillId="39" borderId="14" xfId="42" applyFont="1" applyFill="1" applyBorder="1" applyAlignment="1">
      <alignment horizontal="center" vertical="center" wrapText="1"/>
    </xf>
    <xf numFmtId="0" fontId="19" fillId="37" borderId="18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0" fontId="21" fillId="0" borderId="17" xfId="0" applyNumberFormat="1" applyFont="1" applyFill="1" applyBorder="1" applyAlignment="1">
      <alignment horizontal="center" vertical="center" wrapText="1"/>
    </xf>
    <xf numFmtId="164" fontId="21" fillId="0" borderId="17" xfId="0" applyNumberFormat="1" applyFont="1" applyFill="1" applyBorder="1" applyAlignment="1">
      <alignment horizontal="center" vertical="center" wrapText="1"/>
    </xf>
    <xf numFmtId="43" fontId="21" fillId="0" borderId="17" xfId="44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10" fontId="21" fillId="0" borderId="17" xfId="0" applyNumberFormat="1" applyFont="1" applyFill="1" applyBorder="1" applyAlignment="1">
      <alignment horizontal="left" vertical="center" wrapText="1"/>
    </xf>
    <xf numFmtId="43" fontId="21" fillId="0" borderId="17" xfId="45" applyFont="1" applyFill="1" applyBorder="1" applyAlignment="1">
      <alignment horizontal="center" vertical="center" wrapText="1"/>
    </xf>
    <xf numFmtId="43" fontId="21" fillId="0" borderId="17" xfId="45" applyFont="1" applyFill="1" applyBorder="1" applyAlignment="1">
      <alignment vertical="center" wrapText="1"/>
    </xf>
    <xf numFmtId="164" fontId="21" fillId="0" borderId="17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164" fontId="21" fillId="0" borderId="17" xfId="0" applyNumberFormat="1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/>
    </xf>
    <xf numFmtId="43" fontId="21" fillId="0" borderId="17" xfId="46" applyFont="1" applyFill="1" applyBorder="1" applyAlignment="1">
      <alignment horizontal="center" vertical="center" wrapText="1"/>
    </xf>
    <xf numFmtId="43" fontId="21" fillId="0" borderId="17" xfId="46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Millares 3" xfId="44"/>
    <cellStyle name="Millares 4" xfId="45"/>
    <cellStyle name="Millares 5" xfId="46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topLeftCell="N1" zoomScale="80" zoomScaleNormal="80" zoomScaleSheetLayoutView="80" workbookViewId="0">
      <selection activeCell="AA14" sqref="AA14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31.57031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6.2851562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33" t="s">
        <v>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5</v>
      </c>
      <c r="R9" s="36"/>
      <c r="S9" s="36"/>
      <c r="T9" s="36"/>
      <c r="U9" s="36"/>
      <c r="V9" s="36"/>
      <c r="W9" s="36"/>
      <c r="X9" s="36"/>
      <c r="Y9" s="36"/>
      <c r="Z9" s="37"/>
      <c r="AA9" s="38" t="s">
        <v>6</v>
      </c>
      <c r="AB9" s="39"/>
      <c r="AC9" s="39"/>
      <c r="AD9" s="40"/>
      <c r="AE9" s="14"/>
      <c r="AF9" s="10"/>
    </row>
    <row r="10" spans="1:32" s="15" customFormat="1" ht="38.25" customHeigh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14" t="s">
        <v>35</v>
      </c>
      <c r="AF10" s="16"/>
    </row>
    <row r="11" spans="1:32" s="29" customFormat="1" ht="60.75" customHeight="1">
      <c r="A11" s="28"/>
      <c r="B11" s="10"/>
      <c r="C11" s="21" t="s">
        <v>48</v>
      </c>
      <c r="D11" s="21" t="s">
        <v>49</v>
      </c>
      <c r="E11" s="22" t="s">
        <v>50</v>
      </c>
      <c r="F11" s="22" t="s">
        <v>1</v>
      </c>
      <c r="G11" s="22" t="s">
        <v>36</v>
      </c>
      <c r="H11" s="23" t="s">
        <v>37</v>
      </c>
      <c r="I11" s="23" t="s">
        <v>38</v>
      </c>
      <c r="J11" s="24" t="s">
        <v>41</v>
      </c>
      <c r="K11" s="23" t="s">
        <v>51</v>
      </c>
      <c r="L11" s="25" t="s">
        <v>52</v>
      </c>
      <c r="M11" s="23" t="s">
        <v>42</v>
      </c>
      <c r="N11" s="23" t="s">
        <v>53</v>
      </c>
      <c r="O11" s="23" t="s">
        <v>39</v>
      </c>
      <c r="P11" s="25" t="s">
        <v>40</v>
      </c>
      <c r="Q11" s="25" t="s">
        <v>54</v>
      </c>
      <c r="R11" s="23">
        <v>27000000</v>
      </c>
      <c r="S11" s="23">
        <v>15744654.039999999</v>
      </c>
      <c r="T11" s="23">
        <v>15744654.039999999</v>
      </c>
      <c r="U11" s="23">
        <v>15744654.039999999</v>
      </c>
      <c r="V11" s="23">
        <v>15744654.039999999</v>
      </c>
      <c r="W11" s="23">
        <v>15744654.039999999</v>
      </c>
      <c r="X11" s="23">
        <v>0</v>
      </c>
      <c r="Y11" s="26">
        <f t="shared" ref="Y11:Y15" si="0">IF(ISERROR(W11/S11),0,((W11/S11)*100))</f>
        <v>100</v>
      </c>
      <c r="Z11" s="25">
        <v>0</v>
      </c>
      <c r="AA11" s="25" t="s">
        <v>44</v>
      </c>
      <c r="AB11" s="20">
        <v>1531</v>
      </c>
      <c r="AC11" s="26">
        <v>0</v>
      </c>
      <c r="AD11" s="26">
        <v>100</v>
      </c>
      <c r="AE11" s="27" t="s">
        <v>55</v>
      </c>
      <c r="AF11" s="10"/>
    </row>
    <row r="12" spans="1:32" s="29" customFormat="1" ht="60.75" customHeight="1">
      <c r="A12" s="28"/>
      <c r="B12" s="10"/>
      <c r="C12" s="21" t="s">
        <v>56</v>
      </c>
      <c r="D12" s="21" t="s">
        <v>57</v>
      </c>
      <c r="E12" s="22" t="s">
        <v>58</v>
      </c>
      <c r="F12" s="22" t="s">
        <v>1</v>
      </c>
      <c r="G12" s="22" t="s">
        <v>36</v>
      </c>
      <c r="H12" s="23" t="s">
        <v>37</v>
      </c>
      <c r="I12" s="23" t="s">
        <v>38</v>
      </c>
      <c r="J12" s="24" t="s">
        <v>41</v>
      </c>
      <c r="K12" s="23" t="s">
        <v>51</v>
      </c>
      <c r="L12" s="25" t="s">
        <v>59</v>
      </c>
      <c r="M12" s="23" t="s">
        <v>42</v>
      </c>
      <c r="N12" s="23" t="s">
        <v>60</v>
      </c>
      <c r="O12" s="23" t="s">
        <v>39</v>
      </c>
      <c r="P12" s="25" t="s">
        <v>40</v>
      </c>
      <c r="Q12" s="25" t="s">
        <v>54</v>
      </c>
      <c r="R12" s="23">
        <v>20000000</v>
      </c>
      <c r="S12" s="23">
        <v>18907852.260000002</v>
      </c>
      <c r="T12" s="23">
        <v>18907852.260000002</v>
      </c>
      <c r="U12" s="23">
        <v>18907852.260000002</v>
      </c>
      <c r="V12" s="23">
        <v>18907852.260000002</v>
      </c>
      <c r="W12" s="23">
        <v>18907852.260000002</v>
      </c>
      <c r="X12" s="23">
        <v>0</v>
      </c>
      <c r="Y12" s="26">
        <f t="shared" si="0"/>
        <v>100</v>
      </c>
      <c r="Z12" s="25">
        <v>0</v>
      </c>
      <c r="AA12" s="25" t="s">
        <v>44</v>
      </c>
      <c r="AB12" s="20">
        <v>0</v>
      </c>
      <c r="AC12" s="26">
        <v>0</v>
      </c>
      <c r="AD12" s="26">
        <v>100</v>
      </c>
      <c r="AE12" s="27" t="s">
        <v>61</v>
      </c>
      <c r="AF12" s="10"/>
    </row>
    <row r="13" spans="1:32" s="29" customFormat="1" ht="60.75" customHeight="1">
      <c r="A13" s="28"/>
      <c r="B13" s="10"/>
      <c r="C13" s="21" t="s">
        <v>62</v>
      </c>
      <c r="D13" s="21" t="s">
        <v>63</v>
      </c>
      <c r="E13" s="22" t="s">
        <v>64</v>
      </c>
      <c r="F13" s="22" t="s">
        <v>1</v>
      </c>
      <c r="G13" s="22" t="s">
        <v>36</v>
      </c>
      <c r="H13" s="23" t="s">
        <v>37</v>
      </c>
      <c r="I13" s="23" t="s">
        <v>38</v>
      </c>
      <c r="J13" s="24" t="s">
        <v>41</v>
      </c>
      <c r="K13" s="23" t="s">
        <v>51</v>
      </c>
      <c r="L13" s="25" t="s">
        <v>65</v>
      </c>
      <c r="M13" s="23" t="s">
        <v>42</v>
      </c>
      <c r="N13" s="23" t="s">
        <v>66</v>
      </c>
      <c r="O13" s="23" t="s">
        <v>39</v>
      </c>
      <c r="P13" s="25" t="s">
        <v>40</v>
      </c>
      <c r="Q13" s="25" t="s">
        <v>54</v>
      </c>
      <c r="R13" s="23">
        <v>20500000</v>
      </c>
      <c r="S13" s="23">
        <v>16379684.449999999</v>
      </c>
      <c r="T13" s="23">
        <v>16379684.449999999</v>
      </c>
      <c r="U13" s="23">
        <v>16321825.970000001</v>
      </c>
      <c r="V13" s="23">
        <v>16321825.970000001</v>
      </c>
      <c r="W13" s="23">
        <v>16321825.970000001</v>
      </c>
      <c r="X13" s="23">
        <v>0</v>
      </c>
      <c r="Y13" s="26">
        <f t="shared" si="0"/>
        <v>99.646766821567198</v>
      </c>
      <c r="Z13" s="25">
        <v>0</v>
      </c>
      <c r="AA13" s="25" t="s">
        <v>44</v>
      </c>
      <c r="AB13" s="20">
        <v>0</v>
      </c>
      <c r="AC13" s="26">
        <v>10</v>
      </c>
      <c r="AD13" s="26">
        <v>37</v>
      </c>
      <c r="AE13" s="27" t="s">
        <v>67</v>
      </c>
      <c r="AF13" s="10"/>
    </row>
    <row r="14" spans="1:32" s="29" customFormat="1" ht="60.75" customHeight="1">
      <c r="A14" s="28"/>
      <c r="B14" s="10"/>
      <c r="C14" s="21" t="s">
        <v>68</v>
      </c>
      <c r="D14" s="21" t="s">
        <v>69</v>
      </c>
      <c r="E14" s="22" t="s">
        <v>70</v>
      </c>
      <c r="F14" s="22" t="s">
        <v>1</v>
      </c>
      <c r="G14" s="22" t="s">
        <v>36</v>
      </c>
      <c r="H14" s="23" t="s">
        <v>37</v>
      </c>
      <c r="I14" s="23" t="s">
        <v>38</v>
      </c>
      <c r="J14" s="24" t="s">
        <v>41</v>
      </c>
      <c r="K14" s="23" t="s">
        <v>51</v>
      </c>
      <c r="L14" s="25" t="s">
        <v>71</v>
      </c>
      <c r="M14" s="23" t="s">
        <v>42</v>
      </c>
      <c r="N14" s="23" t="s">
        <v>72</v>
      </c>
      <c r="O14" s="23" t="s">
        <v>39</v>
      </c>
      <c r="P14" s="25" t="s">
        <v>40</v>
      </c>
      <c r="Q14" s="25" t="s">
        <v>54</v>
      </c>
      <c r="R14" s="23">
        <v>27812182</v>
      </c>
      <c r="S14" s="23">
        <v>48490275.009999998</v>
      </c>
      <c r="T14" s="23">
        <v>48490275.009999998</v>
      </c>
      <c r="U14" s="23">
        <v>44718103.909999996</v>
      </c>
      <c r="V14" s="23">
        <v>44718103.909999996</v>
      </c>
      <c r="W14" s="23">
        <v>44718103.909999996</v>
      </c>
      <c r="X14" s="23">
        <v>0</v>
      </c>
      <c r="Y14" s="26">
        <f t="shared" si="0"/>
        <v>92.220767774111252</v>
      </c>
      <c r="Z14" s="25">
        <v>0</v>
      </c>
      <c r="AA14" s="25" t="s">
        <v>44</v>
      </c>
      <c r="AB14" s="20">
        <v>0</v>
      </c>
      <c r="AC14" s="26">
        <v>100</v>
      </c>
      <c r="AD14" s="26">
        <v>98.6</v>
      </c>
      <c r="AE14" s="27" t="s">
        <v>73</v>
      </c>
      <c r="AF14" s="10"/>
    </row>
    <row r="15" spans="1:32" s="29" customFormat="1" ht="60.75" customHeight="1">
      <c r="A15" s="28"/>
      <c r="B15" s="10"/>
      <c r="C15" s="21" t="s">
        <v>74</v>
      </c>
      <c r="D15" s="21" t="s">
        <v>75</v>
      </c>
      <c r="E15" s="22" t="s">
        <v>76</v>
      </c>
      <c r="F15" s="22" t="s">
        <v>1</v>
      </c>
      <c r="G15" s="22" t="s">
        <v>36</v>
      </c>
      <c r="H15" s="23" t="s">
        <v>37</v>
      </c>
      <c r="I15" s="23" t="s">
        <v>38</v>
      </c>
      <c r="J15" s="24" t="s">
        <v>41</v>
      </c>
      <c r="K15" s="23" t="s">
        <v>51</v>
      </c>
      <c r="L15" s="25" t="s">
        <v>77</v>
      </c>
      <c r="M15" s="23" t="s">
        <v>42</v>
      </c>
      <c r="N15" s="23" t="s">
        <v>78</v>
      </c>
      <c r="O15" s="23" t="s">
        <v>39</v>
      </c>
      <c r="P15" s="25" t="s">
        <v>40</v>
      </c>
      <c r="Q15" s="25" t="s">
        <v>54</v>
      </c>
      <c r="R15" s="23">
        <v>8000000</v>
      </c>
      <c r="S15" s="23">
        <v>8403556.5600000005</v>
      </c>
      <c r="T15" s="23">
        <v>8403556.5600000005</v>
      </c>
      <c r="U15" s="23">
        <v>8403556.5600000005</v>
      </c>
      <c r="V15" s="23">
        <v>8403556.5600000005</v>
      </c>
      <c r="W15" s="23">
        <v>8403556.5600000005</v>
      </c>
      <c r="X15" s="23">
        <v>0</v>
      </c>
      <c r="Y15" s="26">
        <f t="shared" si="0"/>
        <v>100</v>
      </c>
      <c r="Z15" s="25">
        <v>0</v>
      </c>
      <c r="AA15" s="25" t="s">
        <v>44</v>
      </c>
      <c r="AB15" s="20">
        <v>0</v>
      </c>
      <c r="AC15" s="26">
        <v>100</v>
      </c>
      <c r="AD15" s="26">
        <v>100</v>
      </c>
      <c r="AE15" s="27" t="s">
        <v>79</v>
      </c>
      <c r="AF15" s="10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56"/>
  <sheetViews>
    <sheetView showGridLines="0" view="pageBreakPreview" zoomScale="80" zoomScaleNormal="80" zoomScaleSheetLayoutView="80" workbookViewId="0">
      <selection activeCell="D15" sqref="D15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26.42578125" style="1" customWidth="1"/>
    <col min="4" max="4" width="19.28515625" style="1" customWidth="1"/>
    <col min="5" max="5" width="17.5703125" style="1" customWidth="1"/>
    <col min="6" max="6" width="15.140625" style="1" customWidth="1"/>
    <col min="7" max="7" width="19" style="1" customWidth="1"/>
    <col min="8" max="8" width="23.140625" style="1" customWidth="1"/>
    <col min="9" max="9" width="16.42578125" style="1" customWidth="1"/>
    <col min="10" max="10" width="20.42578125" style="1" customWidth="1"/>
    <col min="11" max="11" width="12.7109375" style="1" customWidth="1"/>
    <col min="12" max="12" width="21.85546875" style="1" customWidth="1"/>
    <col min="13" max="13" width="23.140625" style="1" customWidth="1"/>
    <col min="14" max="14" width="15.7109375" style="1" customWidth="1"/>
    <col min="15" max="15" width="14.140625" style="1" customWidth="1"/>
    <col min="16" max="16" width="18" style="1" customWidth="1"/>
    <col min="17" max="17" width="22.285156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11" t="s">
        <v>310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52" ht="37.5" customHeight="1">
      <c r="B8" s="10"/>
      <c r="C8" s="52" t="s">
        <v>309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308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307</v>
      </c>
      <c r="Q10" s="37"/>
      <c r="R10" s="35" t="s">
        <v>306</v>
      </c>
      <c r="S10" s="36"/>
      <c r="T10" s="36"/>
      <c r="U10" s="36"/>
      <c r="V10" s="36"/>
      <c r="W10" s="36"/>
      <c r="X10" s="36"/>
      <c r="Y10" s="37"/>
      <c r="Z10" s="51" t="s">
        <v>305</v>
      </c>
    </row>
    <row r="11" spans="1:52" s="15" customFormat="1" ht="38.25" customHeight="1">
      <c r="B11" s="16"/>
      <c r="C11" s="17" t="s">
        <v>10</v>
      </c>
      <c r="D11" s="18" t="s">
        <v>11</v>
      </c>
      <c r="E11" s="50" t="s">
        <v>304</v>
      </c>
      <c r="F11" s="19" t="s">
        <v>303</v>
      </c>
      <c r="G11" s="19" t="s">
        <v>14</v>
      </c>
      <c r="H11" s="18" t="s">
        <v>302</v>
      </c>
      <c r="I11" s="18" t="s">
        <v>301</v>
      </c>
      <c r="J11" s="19" t="s">
        <v>300</v>
      </c>
      <c r="K11" s="19" t="s">
        <v>299</v>
      </c>
      <c r="L11" s="19" t="s">
        <v>16</v>
      </c>
      <c r="M11" s="19" t="s">
        <v>298</v>
      </c>
      <c r="N11" s="19" t="s">
        <v>297</v>
      </c>
      <c r="O11" s="19" t="s">
        <v>30</v>
      </c>
      <c r="P11" s="19" t="s">
        <v>296</v>
      </c>
      <c r="Q11" s="18" t="s">
        <v>295</v>
      </c>
      <c r="R11" s="18" t="s">
        <v>294</v>
      </c>
      <c r="S11" s="18" t="s">
        <v>23</v>
      </c>
      <c r="T11" s="18" t="s">
        <v>24</v>
      </c>
      <c r="U11" s="18" t="s">
        <v>25</v>
      </c>
      <c r="V11" s="18" t="s">
        <v>26</v>
      </c>
      <c r="W11" s="18" t="s">
        <v>27</v>
      </c>
      <c r="X11" s="19" t="s">
        <v>28</v>
      </c>
      <c r="Y11" s="19" t="s">
        <v>293</v>
      </c>
      <c r="Z11" s="19" t="s">
        <v>38</v>
      </c>
    </row>
    <row r="12" spans="1:52" s="43" customFormat="1" ht="95.25" customHeight="1">
      <c r="A12" s="49"/>
      <c r="B12" s="48"/>
      <c r="C12" s="47" t="s">
        <v>1</v>
      </c>
      <c r="D12" s="47" t="s">
        <v>249</v>
      </c>
      <c r="E12" s="47" t="s">
        <v>255</v>
      </c>
      <c r="F12" s="47" t="s">
        <v>54</v>
      </c>
      <c r="G12" s="47" t="s">
        <v>254</v>
      </c>
      <c r="H12" s="45" t="s">
        <v>246</v>
      </c>
      <c r="I12" s="45" t="s">
        <v>245</v>
      </c>
      <c r="J12" s="45" t="s">
        <v>244</v>
      </c>
      <c r="K12" s="45" t="s">
        <v>243</v>
      </c>
      <c r="L12" s="45" t="s">
        <v>242</v>
      </c>
      <c r="M12" s="45" t="s">
        <v>253</v>
      </c>
      <c r="N12" s="45"/>
      <c r="O12" s="45"/>
      <c r="P12" s="47" t="s">
        <v>252</v>
      </c>
      <c r="Q12" s="45" t="s">
        <v>292</v>
      </c>
      <c r="R12" s="46">
        <v>0</v>
      </c>
      <c r="S12" s="46">
        <v>1200.5999999999999</v>
      </c>
      <c r="T12" s="46">
        <v>1200.5999999999999</v>
      </c>
      <c r="U12" s="46">
        <v>1200.5999999999999</v>
      </c>
      <c r="V12" s="46">
        <v>1200.5999999999999</v>
      </c>
      <c r="W12" s="46">
        <v>1200.5999999999999</v>
      </c>
      <c r="X12" s="46">
        <v>1200.5999999999999</v>
      </c>
      <c r="Y12" s="45" t="s">
        <v>250</v>
      </c>
      <c r="Z12" s="44" t="s">
        <v>38</v>
      </c>
    </row>
    <row r="13" spans="1:52" s="43" customFormat="1" ht="96.75" customHeight="1">
      <c r="A13" s="49"/>
      <c r="B13" s="48"/>
      <c r="C13" s="47" t="s">
        <v>1</v>
      </c>
      <c r="D13" s="47" t="s">
        <v>249</v>
      </c>
      <c r="E13" s="47" t="s">
        <v>255</v>
      </c>
      <c r="F13" s="47" t="s">
        <v>54</v>
      </c>
      <c r="G13" s="47" t="s">
        <v>254</v>
      </c>
      <c r="H13" s="45" t="s">
        <v>246</v>
      </c>
      <c r="I13" s="45" t="s">
        <v>245</v>
      </c>
      <c r="J13" s="45" t="s">
        <v>244</v>
      </c>
      <c r="K13" s="45" t="s">
        <v>243</v>
      </c>
      <c r="L13" s="45" t="s">
        <v>242</v>
      </c>
      <c r="M13" s="45" t="s">
        <v>253</v>
      </c>
      <c r="N13" s="45"/>
      <c r="O13" s="45"/>
      <c r="P13" s="47" t="s">
        <v>252</v>
      </c>
      <c r="Q13" s="45" t="s">
        <v>291</v>
      </c>
      <c r="R13" s="46">
        <v>16002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5" t="s">
        <v>250</v>
      </c>
      <c r="Z13" s="44" t="s">
        <v>38</v>
      </c>
    </row>
    <row r="14" spans="1:52" s="43" customFormat="1" ht="84" customHeight="1">
      <c r="A14" s="49"/>
      <c r="B14" s="48"/>
      <c r="C14" s="47" t="s">
        <v>1</v>
      </c>
      <c r="D14" s="47" t="s">
        <v>249</v>
      </c>
      <c r="E14" s="47" t="s">
        <v>255</v>
      </c>
      <c r="F14" s="47" t="s">
        <v>54</v>
      </c>
      <c r="G14" s="47" t="s">
        <v>254</v>
      </c>
      <c r="H14" s="45" t="s">
        <v>246</v>
      </c>
      <c r="I14" s="45" t="s">
        <v>245</v>
      </c>
      <c r="J14" s="45" t="s">
        <v>244</v>
      </c>
      <c r="K14" s="45" t="s">
        <v>243</v>
      </c>
      <c r="L14" s="45" t="s">
        <v>242</v>
      </c>
      <c r="M14" s="45" t="s">
        <v>253</v>
      </c>
      <c r="N14" s="45"/>
      <c r="O14" s="45"/>
      <c r="P14" s="47" t="s">
        <v>252</v>
      </c>
      <c r="Q14" s="45" t="s">
        <v>290</v>
      </c>
      <c r="R14" s="46">
        <v>301251.82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5" t="s">
        <v>250</v>
      </c>
      <c r="Z14" s="44" t="s">
        <v>38</v>
      </c>
    </row>
    <row r="15" spans="1:52" s="43" customFormat="1" ht="76.5" customHeight="1">
      <c r="A15" s="49"/>
      <c r="B15" s="48"/>
      <c r="C15" s="47" t="s">
        <v>1</v>
      </c>
      <c r="D15" s="47" t="s">
        <v>249</v>
      </c>
      <c r="E15" s="47" t="s">
        <v>255</v>
      </c>
      <c r="F15" s="47" t="s">
        <v>54</v>
      </c>
      <c r="G15" s="47" t="s">
        <v>254</v>
      </c>
      <c r="H15" s="45" t="s">
        <v>246</v>
      </c>
      <c r="I15" s="45" t="s">
        <v>245</v>
      </c>
      <c r="J15" s="45" t="s">
        <v>244</v>
      </c>
      <c r="K15" s="45" t="s">
        <v>243</v>
      </c>
      <c r="L15" s="45" t="s">
        <v>242</v>
      </c>
      <c r="M15" s="45" t="s">
        <v>253</v>
      </c>
      <c r="N15" s="45"/>
      <c r="O15" s="45"/>
      <c r="P15" s="47" t="s">
        <v>252</v>
      </c>
      <c r="Q15" s="45" t="s">
        <v>289</v>
      </c>
      <c r="R15" s="46">
        <v>2053400.95</v>
      </c>
      <c r="S15" s="46">
        <v>1821167</v>
      </c>
      <c r="T15" s="46">
        <v>1821167</v>
      </c>
      <c r="U15" s="46">
        <v>1821167</v>
      </c>
      <c r="V15" s="46">
        <v>1819838.54</v>
      </c>
      <c r="W15" s="46">
        <v>1819838.54</v>
      </c>
      <c r="X15" s="46">
        <v>1819838.54</v>
      </c>
      <c r="Y15" s="45" t="s">
        <v>250</v>
      </c>
      <c r="Z15" s="44" t="s">
        <v>38</v>
      </c>
    </row>
    <row r="16" spans="1:52" s="43" customFormat="1" ht="81.75" customHeight="1">
      <c r="A16" s="49"/>
      <c r="B16" s="48"/>
      <c r="C16" s="47" t="s">
        <v>1</v>
      </c>
      <c r="D16" s="47" t="s">
        <v>249</v>
      </c>
      <c r="E16" s="47" t="s">
        <v>255</v>
      </c>
      <c r="F16" s="47" t="s">
        <v>54</v>
      </c>
      <c r="G16" s="47" t="s">
        <v>254</v>
      </c>
      <c r="H16" s="45" t="s">
        <v>246</v>
      </c>
      <c r="I16" s="45" t="s">
        <v>245</v>
      </c>
      <c r="J16" s="45" t="s">
        <v>244</v>
      </c>
      <c r="K16" s="45" t="s">
        <v>243</v>
      </c>
      <c r="L16" s="45" t="s">
        <v>242</v>
      </c>
      <c r="M16" s="45" t="s">
        <v>253</v>
      </c>
      <c r="N16" s="45"/>
      <c r="O16" s="45"/>
      <c r="P16" s="47" t="s">
        <v>252</v>
      </c>
      <c r="Q16" s="45" t="s">
        <v>288</v>
      </c>
      <c r="R16" s="46">
        <v>0</v>
      </c>
      <c r="S16" s="46">
        <v>62240.959999999999</v>
      </c>
      <c r="T16" s="46">
        <v>62240.959999999999</v>
      </c>
      <c r="U16" s="46">
        <v>62240.959999999999</v>
      </c>
      <c r="V16" s="46">
        <v>62240.959999999999</v>
      </c>
      <c r="W16" s="46">
        <v>62240.959999999999</v>
      </c>
      <c r="X16" s="46">
        <v>62240.959999999999</v>
      </c>
      <c r="Y16" s="45" t="s">
        <v>250</v>
      </c>
      <c r="Z16" s="44" t="s">
        <v>38</v>
      </c>
    </row>
    <row r="17" spans="1:26" s="43" customFormat="1" ht="89.25" customHeight="1">
      <c r="A17" s="49"/>
      <c r="B17" s="48"/>
      <c r="C17" s="47" t="s">
        <v>1</v>
      </c>
      <c r="D17" s="47" t="s">
        <v>249</v>
      </c>
      <c r="E17" s="47" t="s">
        <v>255</v>
      </c>
      <c r="F17" s="47" t="s">
        <v>54</v>
      </c>
      <c r="G17" s="47" t="s">
        <v>254</v>
      </c>
      <c r="H17" s="45" t="s">
        <v>246</v>
      </c>
      <c r="I17" s="45" t="s">
        <v>245</v>
      </c>
      <c r="J17" s="45" t="s">
        <v>244</v>
      </c>
      <c r="K17" s="45" t="s">
        <v>243</v>
      </c>
      <c r="L17" s="45" t="s">
        <v>242</v>
      </c>
      <c r="M17" s="45" t="s">
        <v>253</v>
      </c>
      <c r="N17" s="45"/>
      <c r="O17" s="45"/>
      <c r="P17" s="47" t="s">
        <v>252</v>
      </c>
      <c r="Q17" s="45" t="s">
        <v>287</v>
      </c>
      <c r="R17" s="46">
        <v>600141.47</v>
      </c>
      <c r="S17" s="46">
        <v>345245.35</v>
      </c>
      <c r="T17" s="46">
        <v>345245.35</v>
      </c>
      <c r="U17" s="46">
        <v>345245.35</v>
      </c>
      <c r="V17" s="46">
        <v>345245</v>
      </c>
      <c r="W17" s="46">
        <v>345245</v>
      </c>
      <c r="X17" s="46">
        <v>345245</v>
      </c>
      <c r="Y17" s="45" t="s">
        <v>250</v>
      </c>
      <c r="Z17" s="44" t="s">
        <v>38</v>
      </c>
    </row>
    <row r="18" spans="1:26" s="43" customFormat="1" ht="82.5" customHeight="1">
      <c r="A18" s="49"/>
      <c r="B18" s="48"/>
      <c r="C18" s="47" t="s">
        <v>1</v>
      </c>
      <c r="D18" s="47" t="s">
        <v>249</v>
      </c>
      <c r="E18" s="47" t="s">
        <v>255</v>
      </c>
      <c r="F18" s="47" t="s">
        <v>54</v>
      </c>
      <c r="G18" s="47" t="s">
        <v>254</v>
      </c>
      <c r="H18" s="45" t="s">
        <v>246</v>
      </c>
      <c r="I18" s="45" t="s">
        <v>245</v>
      </c>
      <c r="J18" s="45" t="s">
        <v>244</v>
      </c>
      <c r="K18" s="45" t="s">
        <v>243</v>
      </c>
      <c r="L18" s="45" t="s">
        <v>242</v>
      </c>
      <c r="M18" s="45" t="s">
        <v>253</v>
      </c>
      <c r="N18" s="45"/>
      <c r="O18" s="45"/>
      <c r="P18" s="47" t="s">
        <v>252</v>
      </c>
      <c r="Q18" s="45" t="s">
        <v>286</v>
      </c>
      <c r="R18" s="46">
        <v>8505240.5899999999</v>
      </c>
      <c r="S18" s="46">
        <v>20924566.57</v>
      </c>
      <c r="T18" s="46">
        <v>20924566.57</v>
      </c>
      <c r="U18" s="46">
        <v>20924566.57</v>
      </c>
      <c r="V18" s="46">
        <v>20924566.57</v>
      </c>
      <c r="W18" s="46">
        <v>20924566.57</v>
      </c>
      <c r="X18" s="46">
        <v>20924566.57</v>
      </c>
      <c r="Y18" s="45" t="s">
        <v>250</v>
      </c>
      <c r="Z18" s="44" t="s">
        <v>38</v>
      </c>
    </row>
    <row r="19" spans="1:26" s="43" customFormat="1" ht="89.25" customHeight="1">
      <c r="A19" s="49"/>
      <c r="B19" s="48"/>
      <c r="C19" s="47" t="s">
        <v>1</v>
      </c>
      <c r="D19" s="47" t="s">
        <v>249</v>
      </c>
      <c r="E19" s="47" t="s">
        <v>255</v>
      </c>
      <c r="F19" s="47" t="s">
        <v>54</v>
      </c>
      <c r="G19" s="47" t="s">
        <v>254</v>
      </c>
      <c r="H19" s="45" t="s">
        <v>246</v>
      </c>
      <c r="I19" s="45" t="s">
        <v>245</v>
      </c>
      <c r="J19" s="45" t="s">
        <v>244</v>
      </c>
      <c r="K19" s="45" t="s">
        <v>243</v>
      </c>
      <c r="L19" s="45" t="s">
        <v>242</v>
      </c>
      <c r="M19" s="45" t="s">
        <v>253</v>
      </c>
      <c r="N19" s="45"/>
      <c r="O19" s="45"/>
      <c r="P19" s="47" t="s">
        <v>252</v>
      </c>
      <c r="Q19" s="45" t="s">
        <v>285</v>
      </c>
      <c r="R19" s="46">
        <v>3377088.29</v>
      </c>
      <c r="S19" s="46">
        <v>2913226.15</v>
      </c>
      <c r="T19" s="46">
        <v>2913226.15</v>
      </c>
      <c r="U19" s="46">
        <v>2913226.15</v>
      </c>
      <c r="V19" s="46">
        <v>2913226.15</v>
      </c>
      <c r="W19" s="46">
        <v>2913226.15</v>
      </c>
      <c r="X19" s="46">
        <v>2913226.15</v>
      </c>
      <c r="Y19" s="45" t="s">
        <v>250</v>
      </c>
      <c r="Z19" s="44" t="s">
        <v>38</v>
      </c>
    </row>
    <row r="20" spans="1:26" s="43" customFormat="1" ht="85.5" customHeight="1">
      <c r="A20" s="49"/>
      <c r="B20" s="48"/>
      <c r="C20" s="47" t="s">
        <v>1</v>
      </c>
      <c r="D20" s="47" t="s">
        <v>249</v>
      </c>
      <c r="E20" s="47" t="s">
        <v>255</v>
      </c>
      <c r="F20" s="47" t="s">
        <v>54</v>
      </c>
      <c r="G20" s="47" t="s">
        <v>254</v>
      </c>
      <c r="H20" s="45" t="s">
        <v>246</v>
      </c>
      <c r="I20" s="45" t="s">
        <v>245</v>
      </c>
      <c r="J20" s="45" t="s">
        <v>244</v>
      </c>
      <c r="K20" s="45" t="s">
        <v>243</v>
      </c>
      <c r="L20" s="45" t="s">
        <v>242</v>
      </c>
      <c r="M20" s="45" t="s">
        <v>253</v>
      </c>
      <c r="N20" s="45"/>
      <c r="O20" s="45"/>
      <c r="P20" s="47" t="s">
        <v>252</v>
      </c>
      <c r="Q20" s="45" t="s">
        <v>284</v>
      </c>
      <c r="R20" s="46">
        <v>10584619.550000001</v>
      </c>
      <c r="S20" s="46">
        <v>5003363.7699999996</v>
      </c>
      <c r="T20" s="46">
        <v>5003363.7699999996</v>
      </c>
      <c r="U20" s="46">
        <v>5003363.7699999996</v>
      </c>
      <c r="V20" s="46">
        <v>5003363.7699999996</v>
      </c>
      <c r="W20" s="46">
        <v>5003363.7699999996</v>
      </c>
      <c r="X20" s="46">
        <v>5003363.7699999996</v>
      </c>
      <c r="Y20" s="45" t="s">
        <v>250</v>
      </c>
      <c r="Z20" s="44" t="s">
        <v>38</v>
      </c>
    </row>
    <row r="21" spans="1:26" s="43" customFormat="1" ht="60.75" customHeight="1">
      <c r="A21" s="49"/>
      <c r="B21" s="48"/>
      <c r="C21" s="47" t="s">
        <v>1</v>
      </c>
      <c r="D21" s="47" t="s">
        <v>249</v>
      </c>
      <c r="E21" s="47" t="s">
        <v>255</v>
      </c>
      <c r="F21" s="47" t="s">
        <v>54</v>
      </c>
      <c r="G21" s="47" t="s">
        <v>254</v>
      </c>
      <c r="H21" s="45" t="s">
        <v>246</v>
      </c>
      <c r="I21" s="45" t="s">
        <v>245</v>
      </c>
      <c r="J21" s="45" t="s">
        <v>244</v>
      </c>
      <c r="K21" s="45" t="s">
        <v>243</v>
      </c>
      <c r="L21" s="45" t="s">
        <v>242</v>
      </c>
      <c r="M21" s="45" t="s">
        <v>253</v>
      </c>
      <c r="N21" s="45"/>
      <c r="O21" s="45"/>
      <c r="P21" s="47" t="s">
        <v>252</v>
      </c>
      <c r="Q21" s="45" t="s">
        <v>283</v>
      </c>
      <c r="R21" s="46">
        <v>0</v>
      </c>
      <c r="S21" s="46">
        <v>60871.95</v>
      </c>
      <c r="T21" s="46">
        <v>60871.95</v>
      </c>
      <c r="U21" s="46">
        <v>60871.95</v>
      </c>
      <c r="V21" s="46">
        <v>60871.95</v>
      </c>
      <c r="W21" s="46">
        <v>60871.95</v>
      </c>
      <c r="X21" s="46">
        <v>60871.95</v>
      </c>
      <c r="Y21" s="45" t="s">
        <v>250</v>
      </c>
      <c r="Z21" s="44" t="s">
        <v>38</v>
      </c>
    </row>
    <row r="22" spans="1:26" s="43" customFormat="1" ht="60.75" customHeight="1">
      <c r="A22" s="49"/>
      <c r="B22" s="48"/>
      <c r="C22" s="47" t="s">
        <v>1</v>
      </c>
      <c r="D22" s="47" t="s">
        <v>249</v>
      </c>
      <c r="E22" s="47" t="s">
        <v>255</v>
      </c>
      <c r="F22" s="47" t="s">
        <v>54</v>
      </c>
      <c r="G22" s="47" t="s">
        <v>254</v>
      </c>
      <c r="H22" s="45" t="s">
        <v>246</v>
      </c>
      <c r="I22" s="45" t="s">
        <v>245</v>
      </c>
      <c r="J22" s="45" t="s">
        <v>244</v>
      </c>
      <c r="K22" s="45" t="s">
        <v>243</v>
      </c>
      <c r="L22" s="45" t="s">
        <v>242</v>
      </c>
      <c r="M22" s="45" t="s">
        <v>253</v>
      </c>
      <c r="N22" s="45"/>
      <c r="O22" s="45"/>
      <c r="P22" s="47" t="s">
        <v>252</v>
      </c>
      <c r="Q22" s="45" t="s">
        <v>282</v>
      </c>
      <c r="R22" s="46">
        <v>15826237.470000001</v>
      </c>
      <c r="S22" s="46">
        <v>15479679.060000001</v>
      </c>
      <c r="T22" s="46">
        <v>15479679.060000001</v>
      </c>
      <c r="U22" s="46">
        <v>15479679.060000001</v>
      </c>
      <c r="V22" s="46">
        <v>15479679.060000001</v>
      </c>
      <c r="W22" s="46">
        <v>15479679.060000001</v>
      </c>
      <c r="X22" s="46">
        <v>15479679.060000001</v>
      </c>
      <c r="Y22" s="45" t="s">
        <v>250</v>
      </c>
      <c r="Z22" s="44" t="s">
        <v>38</v>
      </c>
    </row>
    <row r="23" spans="1:26" s="43" customFormat="1" ht="60.75" customHeight="1">
      <c r="A23" s="49"/>
      <c r="B23" s="48"/>
      <c r="C23" s="47" t="s">
        <v>1</v>
      </c>
      <c r="D23" s="47" t="s">
        <v>249</v>
      </c>
      <c r="E23" s="47" t="s">
        <v>255</v>
      </c>
      <c r="F23" s="47" t="s">
        <v>54</v>
      </c>
      <c r="G23" s="47" t="s">
        <v>254</v>
      </c>
      <c r="H23" s="45" t="s">
        <v>246</v>
      </c>
      <c r="I23" s="45" t="s">
        <v>245</v>
      </c>
      <c r="J23" s="45" t="s">
        <v>244</v>
      </c>
      <c r="K23" s="45" t="s">
        <v>243</v>
      </c>
      <c r="L23" s="45" t="s">
        <v>242</v>
      </c>
      <c r="M23" s="45" t="s">
        <v>253</v>
      </c>
      <c r="N23" s="45"/>
      <c r="O23" s="45"/>
      <c r="P23" s="47" t="s">
        <v>252</v>
      </c>
      <c r="Q23" s="45" t="s">
        <v>281</v>
      </c>
      <c r="R23" s="46">
        <v>1000000</v>
      </c>
      <c r="S23" s="46">
        <v>1000000</v>
      </c>
      <c r="T23" s="46">
        <v>1000000</v>
      </c>
      <c r="U23" s="46">
        <v>1000000</v>
      </c>
      <c r="V23" s="46">
        <v>1000000</v>
      </c>
      <c r="W23" s="46">
        <v>1000000</v>
      </c>
      <c r="X23" s="46">
        <v>1000000</v>
      </c>
      <c r="Y23" s="45" t="s">
        <v>250</v>
      </c>
      <c r="Z23" s="44" t="s">
        <v>38</v>
      </c>
    </row>
    <row r="24" spans="1:26" s="43" customFormat="1" ht="60.75" customHeight="1">
      <c r="A24" s="49"/>
      <c r="B24" s="48"/>
      <c r="C24" s="47" t="s">
        <v>1</v>
      </c>
      <c r="D24" s="47" t="s">
        <v>249</v>
      </c>
      <c r="E24" s="47" t="s">
        <v>255</v>
      </c>
      <c r="F24" s="47" t="s">
        <v>54</v>
      </c>
      <c r="G24" s="47" t="s">
        <v>254</v>
      </c>
      <c r="H24" s="45" t="s">
        <v>246</v>
      </c>
      <c r="I24" s="45" t="s">
        <v>245</v>
      </c>
      <c r="J24" s="45" t="s">
        <v>244</v>
      </c>
      <c r="K24" s="45" t="s">
        <v>243</v>
      </c>
      <c r="L24" s="45" t="s">
        <v>242</v>
      </c>
      <c r="M24" s="45" t="s">
        <v>253</v>
      </c>
      <c r="N24" s="45"/>
      <c r="O24" s="45"/>
      <c r="P24" s="47" t="s">
        <v>252</v>
      </c>
      <c r="Q24" s="45" t="s">
        <v>280</v>
      </c>
      <c r="R24" s="46">
        <v>850000</v>
      </c>
      <c r="S24" s="46">
        <v>696000</v>
      </c>
      <c r="T24" s="46">
        <v>696000</v>
      </c>
      <c r="U24" s="46">
        <v>696000</v>
      </c>
      <c r="V24" s="46">
        <v>696000</v>
      </c>
      <c r="W24" s="46">
        <v>696000</v>
      </c>
      <c r="X24" s="46">
        <v>696000</v>
      </c>
      <c r="Y24" s="45" t="s">
        <v>250</v>
      </c>
      <c r="Z24" s="44" t="s">
        <v>38</v>
      </c>
    </row>
    <row r="25" spans="1:26" s="43" customFormat="1" ht="67.5" customHeight="1">
      <c r="A25" s="49"/>
      <c r="B25" s="48"/>
      <c r="C25" s="47" t="s">
        <v>1</v>
      </c>
      <c r="D25" s="47" t="s">
        <v>249</v>
      </c>
      <c r="E25" s="47" t="s">
        <v>255</v>
      </c>
      <c r="F25" s="47" t="s">
        <v>54</v>
      </c>
      <c r="G25" s="47" t="s">
        <v>254</v>
      </c>
      <c r="H25" s="45" t="s">
        <v>246</v>
      </c>
      <c r="I25" s="45" t="s">
        <v>245</v>
      </c>
      <c r="J25" s="45" t="s">
        <v>244</v>
      </c>
      <c r="K25" s="45" t="s">
        <v>243</v>
      </c>
      <c r="L25" s="45" t="s">
        <v>242</v>
      </c>
      <c r="M25" s="45" t="s">
        <v>253</v>
      </c>
      <c r="N25" s="45"/>
      <c r="O25" s="45"/>
      <c r="P25" s="47" t="s">
        <v>252</v>
      </c>
      <c r="Q25" s="45" t="s">
        <v>279</v>
      </c>
      <c r="R25" s="46">
        <v>1000000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5" t="s">
        <v>250</v>
      </c>
      <c r="Z25" s="44" t="s">
        <v>38</v>
      </c>
    </row>
    <row r="26" spans="1:26" s="43" customFormat="1" ht="90.75" customHeight="1">
      <c r="A26" s="49"/>
      <c r="B26" s="48"/>
      <c r="C26" s="47" t="s">
        <v>1</v>
      </c>
      <c r="D26" s="47" t="s">
        <v>249</v>
      </c>
      <c r="E26" s="47" t="s">
        <v>255</v>
      </c>
      <c r="F26" s="47" t="s">
        <v>54</v>
      </c>
      <c r="G26" s="47" t="s">
        <v>254</v>
      </c>
      <c r="H26" s="45" t="s">
        <v>246</v>
      </c>
      <c r="I26" s="45" t="s">
        <v>245</v>
      </c>
      <c r="J26" s="45" t="s">
        <v>244</v>
      </c>
      <c r="K26" s="45" t="s">
        <v>243</v>
      </c>
      <c r="L26" s="45" t="s">
        <v>242</v>
      </c>
      <c r="M26" s="45" t="s">
        <v>253</v>
      </c>
      <c r="N26" s="45"/>
      <c r="O26" s="45"/>
      <c r="P26" s="47" t="s">
        <v>252</v>
      </c>
      <c r="Q26" s="45" t="s">
        <v>278</v>
      </c>
      <c r="R26" s="46">
        <v>7146719.9900000002</v>
      </c>
      <c r="S26" s="46">
        <v>5954525.1200000001</v>
      </c>
      <c r="T26" s="46">
        <v>5954525.1200000001</v>
      </c>
      <c r="U26" s="46">
        <v>5954525.1200000001</v>
      </c>
      <c r="V26" s="46">
        <v>5954525.1200000001</v>
      </c>
      <c r="W26" s="46">
        <v>5954525.1200000001</v>
      </c>
      <c r="X26" s="46">
        <v>5954525.1200000001</v>
      </c>
      <c r="Y26" s="45" t="s">
        <v>250</v>
      </c>
      <c r="Z26" s="44" t="s">
        <v>38</v>
      </c>
    </row>
    <row r="27" spans="1:26" s="43" customFormat="1" ht="96.75" customHeight="1">
      <c r="A27" s="49"/>
      <c r="B27" s="48"/>
      <c r="C27" s="47" t="s">
        <v>1</v>
      </c>
      <c r="D27" s="47" t="s">
        <v>249</v>
      </c>
      <c r="E27" s="47" t="s">
        <v>255</v>
      </c>
      <c r="F27" s="47" t="s">
        <v>54</v>
      </c>
      <c r="G27" s="47" t="s">
        <v>254</v>
      </c>
      <c r="H27" s="45" t="s">
        <v>246</v>
      </c>
      <c r="I27" s="45" t="s">
        <v>245</v>
      </c>
      <c r="J27" s="45" t="s">
        <v>244</v>
      </c>
      <c r="K27" s="45" t="s">
        <v>243</v>
      </c>
      <c r="L27" s="45" t="s">
        <v>242</v>
      </c>
      <c r="M27" s="45" t="s">
        <v>253</v>
      </c>
      <c r="N27" s="45"/>
      <c r="O27" s="45"/>
      <c r="P27" s="47" t="s">
        <v>252</v>
      </c>
      <c r="Q27" s="45" t="s">
        <v>277</v>
      </c>
      <c r="R27" s="46">
        <v>1400000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5" t="s">
        <v>250</v>
      </c>
      <c r="Z27" s="44" t="s">
        <v>38</v>
      </c>
    </row>
    <row r="28" spans="1:26" s="43" customFormat="1" ht="89.25" customHeight="1">
      <c r="A28" s="49"/>
      <c r="B28" s="48"/>
      <c r="C28" s="47" t="s">
        <v>1</v>
      </c>
      <c r="D28" s="47" t="s">
        <v>249</v>
      </c>
      <c r="E28" s="47" t="s">
        <v>255</v>
      </c>
      <c r="F28" s="47" t="s">
        <v>54</v>
      </c>
      <c r="G28" s="47" t="s">
        <v>254</v>
      </c>
      <c r="H28" s="45" t="s">
        <v>246</v>
      </c>
      <c r="I28" s="45" t="s">
        <v>245</v>
      </c>
      <c r="J28" s="45" t="s">
        <v>244</v>
      </c>
      <c r="K28" s="45" t="s">
        <v>243</v>
      </c>
      <c r="L28" s="45" t="s">
        <v>242</v>
      </c>
      <c r="M28" s="45" t="s">
        <v>253</v>
      </c>
      <c r="N28" s="45"/>
      <c r="O28" s="45"/>
      <c r="P28" s="47" t="s">
        <v>252</v>
      </c>
      <c r="Q28" s="45" t="s">
        <v>276</v>
      </c>
      <c r="R28" s="46">
        <v>6000000</v>
      </c>
      <c r="S28" s="46">
        <v>394460.23</v>
      </c>
      <c r="T28" s="46">
        <v>394460.23</v>
      </c>
      <c r="U28" s="46">
        <v>394460.23</v>
      </c>
      <c r="V28" s="46">
        <v>394460.23</v>
      </c>
      <c r="W28" s="46">
        <v>394460.23</v>
      </c>
      <c r="X28" s="46">
        <v>394460.23</v>
      </c>
      <c r="Y28" s="45" t="s">
        <v>250</v>
      </c>
      <c r="Z28" s="44" t="s">
        <v>38</v>
      </c>
    </row>
    <row r="29" spans="1:26" s="43" customFormat="1" ht="90" customHeight="1">
      <c r="A29" s="49"/>
      <c r="B29" s="48"/>
      <c r="C29" s="47" t="s">
        <v>1</v>
      </c>
      <c r="D29" s="47" t="s">
        <v>249</v>
      </c>
      <c r="E29" s="47" t="s">
        <v>255</v>
      </c>
      <c r="F29" s="47" t="s">
        <v>54</v>
      </c>
      <c r="G29" s="47" t="s">
        <v>254</v>
      </c>
      <c r="H29" s="45" t="s">
        <v>246</v>
      </c>
      <c r="I29" s="45" t="s">
        <v>245</v>
      </c>
      <c r="J29" s="45" t="s">
        <v>244</v>
      </c>
      <c r="K29" s="45" t="s">
        <v>243</v>
      </c>
      <c r="L29" s="45" t="s">
        <v>242</v>
      </c>
      <c r="M29" s="45" t="s">
        <v>253</v>
      </c>
      <c r="N29" s="45"/>
      <c r="O29" s="45"/>
      <c r="P29" s="47" t="s">
        <v>252</v>
      </c>
      <c r="Q29" s="45" t="s">
        <v>275</v>
      </c>
      <c r="R29" s="46">
        <v>40000000</v>
      </c>
      <c r="S29" s="46">
        <v>35642628.75</v>
      </c>
      <c r="T29" s="46">
        <v>35642628.75</v>
      </c>
      <c r="U29" s="46">
        <v>35642628.75</v>
      </c>
      <c r="V29" s="46">
        <v>35642628.75</v>
      </c>
      <c r="W29" s="46">
        <v>35642628.75</v>
      </c>
      <c r="X29" s="46">
        <v>35642628.75</v>
      </c>
      <c r="Y29" s="45" t="s">
        <v>250</v>
      </c>
      <c r="Z29" s="44" t="s">
        <v>38</v>
      </c>
    </row>
    <row r="30" spans="1:26" s="43" customFormat="1" ht="60.75" customHeight="1">
      <c r="A30" s="49"/>
      <c r="B30" s="48"/>
      <c r="C30" s="47" t="s">
        <v>1</v>
      </c>
      <c r="D30" s="47" t="s">
        <v>249</v>
      </c>
      <c r="E30" s="47" t="s">
        <v>255</v>
      </c>
      <c r="F30" s="47" t="s">
        <v>54</v>
      </c>
      <c r="G30" s="47" t="s">
        <v>254</v>
      </c>
      <c r="H30" s="45" t="s">
        <v>246</v>
      </c>
      <c r="I30" s="45" t="s">
        <v>245</v>
      </c>
      <c r="J30" s="45" t="s">
        <v>244</v>
      </c>
      <c r="K30" s="45" t="s">
        <v>243</v>
      </c>
      <c r="L30" s="45" t="s">
        <v>242</v>
      </c>
      <c r="M30" s="45" t="s">
        <v>253</v>
      </c>
      <c r="N30" s="45"/>
      <c r="O30" s="45"/>
      <c r="P30" s="47" t="s">
        <v>252</v>
      </c>
      <c r="Q30" s="45" t="s">
        <v>274</v>
      </c>
      <c r="R30" s="46">
        <v>5150000</v>
      </c>
      <c r="S30" s="46">
        <v>5150000</v>
      </c>
      <c r="T30" s="46">
        <v>5150000</v>
      </c>
      <c r="U30" s="46">
        <v>5150000</v>
      </c>
      <c r="V30" s="46">
        <v>5150000</v>
      </c>
      <c r="W30" s="46">
        <v>5150000</v>
      </c>
      <c r="X30" s="46">
        <v>5150000</v>
      </c>
      <c r="Y30" s="45" t="s">
        <v>250</v>
      </c>
      <c r="Z30" s="44" t="s">
        <v>38</v>
      </c>
    </row>
    <row r="31" spans="1:26" s="43" customFormat="1" ht="86.25" customHeight="1">
      <c r="A31" s="49"/>
      <c r="B31" s="48"/>
      <c r="C31" s="47" t="s">
        <v>1</v>
      </c>
      <c r="D31" s="47" t="s">
        <v>249</v>
      </c>
      <c r="E31" s="47" t="s">
        <v>255</v>
      </c>
      <c r="F31" s="47" t="s">
        <v>54</v>
      </c>
      <c r="G31" s="47" t="s">
        <v>254</v>
      </c>
      <c r="H31" s="45" t="s">
        <v>246</v>
      </c>
      <c r="I31" s="45" t="s">
        <v>245</v>
      </c>
      <c r="J31" s="45" t="s">
        <v>244</v>
      </c>
      <c r="K31" s="45" t="s">
        <v>243</v>
      </c>
      <c r="L31" s="45" t="s">
        <v>242</v>
      </c>
      <c r="M31" s="45" t="s">
        <v>253</v>
      </c>
      <c r="N31" s="45"/>
      <c r="O31" s="45"/>
      <c r="P31" s="47" t="s">
        <v>252</v>
      </c>
      <c r="Q31" s="45" t="s">
        <v>273</v>
      </c>
      <c r="R31" s="46">
        <v>1959996</v>
      </c>
      <c r="S31" s="46">
        <v>3321984.38</v>
      </c>
      <c r="T31" s="46">
        <v>3321984.38</v>
      </c>
      <c r="U31" s="46">
        <v>3321984.38</v>
      </c>
      <c r="V31" s="46">
        <v>3321825</v>
      </c>
      <c r="W31" s="46">
        <v>3321825</v>
      </c>
      <c r="X31" s="46">
        <v>3321825</v>
      </c>
      <c r="Y31" s="45" t="s">
        <v>250</v>
      </c>
      <c r="Z31" s="44" t="s">
        <v>38</v>
      </c>
    </row>
    <row r="32" spans="1:26" s="43" customFormat="1" ht="97.5" customHeight="1">
      <c r="A32" s="49"/>
      <c r="B32" s="48"/>
      <c r="C32" s="47" t="s">
        <v>1</v>
      </c>
      <c r="D32" s="47" t="s">
        <v>249</v>
      </c>
      <c r="E32" s="47" t="s">
        <v>255</v>
      </c>
      <c r="F32" s="47" t="s">
        <v>54</v>
      </c>
      <c r="G32" s="47" t="s">
        <v>254</v>
      </c>
      <c r="H32" s="45" t="s">
        <v>246</v>
      </c>
      <c r="I32" s="45" t="s">
        <v>245</v>
      </c>
      <c r="J32" s="45" t="s">
        <v>244</v>
      </c>
      <c r="K32" s="45" t="s">
        <v>243</v>
      </c>
      <c r="L32" s="45" t="s">
        <v>242</v>
      </c>
      <c r="M32" s="45" t="s">
        <v>253</v>
      </c>
      <c r="N32" s="45"/>
      <c r="O32" s="45"/>
      <c r="P32" s="47" t="s">
        <v>252</v>
      </c>
      <c r="Q32" s="45" t="s">
        <v>272</v>
      </c>
      <c r="R32" s="46">
        <v>8291952.0999999996</v>
      </c>
      <c r="S32" s="46">
        <v>7329408.4299999997</v>
      </c>
      <c r="T32" s="46">
        <v>7329408.4299999997</v>
      </c>
      <c r="U32" s="46">
        <v>7329408.4299999997</v>
      </c>
      <c r="V32" s="46">
        <v>7184745.96</v>
      </c>
      <c r="W32" s="46">
        <v>7184745.96</v>
      </c>
      <c r="X32" s="46">
        <v>7184745.96</v>
      </c>
      <c r="Y32" s="45" t="s">
        <v>250</v>
      </c>
      <c r="Z32" s="44" t="s">
        <v>38</v>
      </c>
    </row>
    <row r="33" spans="1:26" s="43" customFormat="1" ht="97.5" customHeight="1">
      <c r="A33" s="49"/>
      <c r="B33" s="48"/>
      <c r="C33" s="47" t="s">
        <v>1</v>
      </c>
      <c r="D33" s="47" t="s">
        <v>249</v>
      </c>
      <c r="E33" s="47" t="s">
        <v>255</v>
      </c>
      <c r="F33" s="47" t="s">
        <v>54</v>
      </c>
      <c r="G33" s="47" t="s">
        <v>254</v>
      </c>
      <c r="H33" s="45" t="s">
        <v>246</v>
      </c>
      <c r="I33" s="45" t="s">
        <v>245</v>
      </c>
      <c r="J33" s="45" t="s">
        <v>244</v>
      </c>
      <c r="K33" s="45" t="s">
        <v>243</v>
      </c>
      <c r="L33" s="45" t="s">
        <v>242</v>
      </c>
      <c r="M33" s="45" t="s">
        <v>253</v>
      </c>
      <c r="N33" s="45"/>
      <c r="O33" s="45"/>
      <c r="P33" s="47" t="s">
        <v>252</v>
      </c>
      <c r="Q33" s="45" t="s">
        <v>271</v>
      </c>
      <c r="R33" s="46">
        <v>744130</v>
      </c>
      <c r="S33" s="46">
        <v>653123.68000000005</v>
      </c>
      <c r="T33" s="46">
        <v>653123.68000000005</v>
      </c>
      <c r="U33" s="46">
        <v>653123.68000000005</v>
      </c>
      <c r="V33" s="46">
        <v>650756.1</v>
      </c>
      <c r="W33" s="46">
        <v>650756.1</v>
      </c>
      <c r="X33" s="46">
        <v>650756.1</v>
      </c>
      <c r="Y33" s="45" t="s">
        <v>250</v>
      </c>
      <c r="Z33" s="44" t="s">
        <v>38</v>
      </c>
    </row>
    <row r="34" spans="1:26" s="43" customFormat="1" ht="90.75" customHeight="1">
      <c r="A34" s="49"/>
      <c r="B34" s="48"/>
      <c r="C34" s="47" t="s">
        <v>1</v>
      </c>
      <c r="D34" s="47" t="s">
        <v>249</v>
      </c>
      <c r="E34" s="47" t="s">
        <v>255</v>
      </c>
      <c r="F34" s="47" t="s">
        <v>54</v>
      </c>
      <c r="G34" s="47" t="s">
        <v>254</v>
      </c>
      <c r="H34" s="45" t="s">
        <v>246</v>
      </c>
      <c r="I34" s="45" t="s">
        <v>245</v>
      </c>
      <c r="J34" s="45" t="s">
        <v>244</v>
      </c>
      <c r="K34" s="45" t="s">
        <v>243</v>
      </c>
      <c r="L34" s="45" t="s">
        <v>242</v>
      </c>
      <c r="M34" s="45" t="s">
        <v>253</v>
      </c>
      <c r="N34" s="45"/>
      <c r="O34" s="45"/>
      <c r="P34" s="47" t="s">
        <v>252</v>
      </c>
      <c r="Q34" s="45" t="s">
        <v>270</v>
      </c>
      <c r="R34" s="46">
        <v>309920</v>
      </c>
      <c r="S34" s="46">
        <v>114659.43</v>
      </c>
      <c r="T34" s="46">
        <v>114659.43</v>
      </c>
      <c r="U34" s="46">
        <v>114659.43</v>
      </c>
      <c r="V34" s="46">
        <v>114659.43</v>
      </c>
      <c r="W34" s="46">
        <v>114659.43</v>
      </c>
      <c r="X34" s="46">
        <v>114659.43</v>
      </c>
      <c r="Y34" s="45" t="s">
        <v>250</v>
      </c>
      <c r="Z34" s="44" t="s">
        <v>38</v>
      </c>
    </row>
    <row r="35" spans="1:26" s="43" customFormat="1" ht="90.75" customHeight="1">
      <c r="A35" s="49"/>
      <c r="B35" s="48"/>
      <c r="C35" s="47" t="s">
        <v>1</v>
      </c>
      <c r="D35" s="47" t="s">
        <v>249</v>
      </c>
      <c r="E35" s="47" t="s">
        <v>255</v>
      </c>
      <c r="F35" s="47" t="s">
        <v>54</v>
      </c>
      <c r="G35" s="47" t="s">
        <v>254</v>
      </c>
      <c r="H35" s="45" t="s">
        <v>246</v>
      </c>
      <c r="I35" s="45" t="s">
        <v>245</v>
      </c>
      <c r="J35" s="45" t="s">
        <v>244</v>
      </c>
      <c r="K35" s="45" t="s">
        <v>243</v>
      </c>
      <c r="L35" s="45" t="s">
        <v>242</v>
      </c>
      <c r="M35" s="45" t="s">
        <v>253</v>
      </c>
      <c r="N35" s="45"/>
      <c r="O35" s="45"/>
      <c r="P35" s="47" t="s">
        <v>252</v>
      </c>
      <c r="Q35" s="45" t="s">
        <v>269</v>
      </c>
      <c r="R35" s="46">
        <v>6025081.5999999996</v>
      </c>
      <c r="S35" s="46">
        <v>271744.32</v>
      </c>
      <c r="T35" s="46">
        <v>271744.32</v>
      </c>
      <c r="U35" s="46">
        <v>271744.32</v>
      </c>
      <c r="V35" s="46">
        <v>258772.88</v>
      </c>
      <c r="W35" s="46">
        <v>258772.88</v>
      </c>
      <c r="X35" s="46">
        <v>258772.88</v>
      </c>
      <c r="Y35" s="45" t="s">
        <v>250</v>
      </c>
      <c r="Z35" s="44" t="s">
        <v>38</v>
      </c>
    </row>
    <row r="36" spans="1:26" s="43" customFormat="1" ht="90.75" customHeight="1">
      <c r="A36" s="49"/>
      <c r="B36" s="48"/>
      <c r="C36" s="47" t="s">
        <v>1</v>
      </c>
      <c r="D36" s="47" t="s">
        <v>249</v>
      </c>
      <c r="E36" s="47" t="s">
        <v>255</v>
      </c>
      <c r="F36" s="47" t="s">
        <v>54</v>
      </c>
      <c r="G36" s="47" t="s">
        <v>254</v>
      </c>
      <c r="H36" s="45" t="s">
        <v>246</v>
      </c>
      <c r="I36" s="45" t="s">
        <v>245</v>
      </c>
      <c r="J36" s="45" t="s">
        <v>244</v>
      </c>
      <c r="K36" s="45" t="s">
        <v>243</v>
      </c>
      <c r="L36" s="45" t="s">
        <v>242</v>
      </c>
      <c r="M36" s="45" t="s">
        <v>253</v>
      </c>
      <c r="N36" s="45"/>
      <c r="O36" s="45"/>
      <c r="P36" s="47" t="s">
        <v>252</v>
      </c>
      <c r="Q36" s="45" t="s">
        <v>268</v>
      </c>
      <c r="R36" s="46">
        <v>5312904.53</v>
      </c>
      <c r="S36" s="46">
        <v>5612896.3200000003</v>
      </c>
      <c r="T36" s="46">
        <v>5612896.3200000003</v>
      </c>
      <c r="U36" s="46">
        <v>5612896.3200000003</v>
      </c>
      <c r="V36" s="46">
        <v>5612896.3200000003</v>
      </c>
      <c r="W36" s="46">
        <v>5612896.3200000003</v>
      </c>
      <c r="X36" s="46">
        <v>5612896.3200000003</v>
      </c>
      <c r="Y36" s="45" t="s">
        <v>250</v>
      </c>
      <c r="Z36" s="44" t="s">
        <v>38</v>
      </c>
    </row>
    <row r="37" spans="1:26" s="43" customFormat="1" ht="98.25" customHeight="1">
      <c r="A37" s="49"/>
      <c r="B37" s="48"/>
      <c r="C37" s="47" t="s">
        <v>1</v>
      </c>
      <c r="D37" s="47" t="s">
        <v>249</v>
      </c>
      <c r="E37" s="47" t="s">
        <v>255</v>
      </c>
      <c r="F37" s="47" t="s">
        <v>54</v>
      </c>
      <c r="G37" s="47" t="s">
        <v>254</v>
      </c>
      <c r="H37" s="45" t="s">
        <v>246</v>
      </c>
      <c r="I37" s="45" t="s">
        <v>245</v>
      </c>
      <c r="J37" s="45" t="s">
        <v>244</v>
      </c>
      <c r="K37" s="45" t="s">
        <v>243</v>
      </c>
      <c r="L37" s="45" t="s">
        <v>242</v>
      </c>
      <c r="M37" s="45" t="s">
        <v>253</v>
      </c>
      <c r="N37" s="45"/>
      <c r="O37" s="45"/>
      <c r="P37" s="47" t="s">
        <v>252</v>
      </c>
      <c r="Q37" s="45" t="s">
        <v>267</v>
      </c>
      <c r="R37" s="46">
        <v>585950</v>
      </c>
      <c r="S37" s="46">
        <v>173477.08</v>
      </c>
      <c r="T37" s="46">
        <v>173477.08</v>
      </c>
      <c r="U37" s="46">
        <v>173477.08</v>
      </c>
      <c r="V37" s="46">
        <v>173477.08</v>
      </c>
      <c r="W37" s="46">
        <v>173477.08</v>
      </c>
      <c r="X37" s="46">
        <v>173477.08</v>
      </c>
      <c r="Y37" s="45" t="s">
        <v>250</v>
      </c>
      <c r="Z37" s="44" t="s">
        <v>38</v>
      </c>
    </row>
    <row r="38" spans="1:26" s="43" customFormat="1" ht="95.25" customHeight="1">
      <c r="A38" s="49"/>
      <c r="B38" s="48"/>
      <c r="C38" s="47" t="s">
        <v>1</v>
      </c>
      <c r="D38" s="47" t="s">
        <v>249</v>
      </c>
      <c r="E38" s="47" t="s">
        <v>255</v>
      </c>
      <c r="F38" s="47" t="s">
        <v>54</v>
      </c>
      <c r="G38" s="47" t="s">
        <v>254</v>
      </c>
      <c r="H38" s="45" t="s">
        <v>246</v>
      </c>
      <c r="I38" s="45" t="s">
        <v>245</v>
      </c>
      <c r="J38" s="45" t="s">
        <v>244</v>
      </c>
      <c r="K38" s="45" t="s">
        <v>243</v>
      </c>
      <c r="L38" s="45" t="s">
        <v>242</v>
      </c>
      <c r="M38" s="45" t="s">
        <v>253</v>
      </c>
      <c r="N38" s="45"/>
      <c r="O38" s="45"/>
      <c r="P38" s="47" t="s">
        <v>252</v>
      </c>
      <c r="Q38" s="45" t="s">
        <v>266</v>
      </c>
      <c r="R38" s="46">
        <v>13602700</v>
      </c>
      <c r="S38" s="46">
        <v>11993400</v>
      </c>
      <c r="T38" s="46">
        <v>11993400</v>
      </c>
      <c r="U38" s="46">
        <v>11993400</v>
      </c>
      <c r="V38" s="46">
        <v>11993400</v>
      </c>
      <c r="W38" s="46">
        <v>11993400</v>
      </c>
      <c r="X38" s="46">
        <v>11993400</v>
      </c>
      <c r="Y38" s="45" t="s">
        <v>250</v>
      </c>
      <c r="Z38" s="44" t="s">
        <v>38</v>
      </c>
    </row>
    <row r="39" spans="1:26" s="43" customFormat="1" ht="94.5" customHeight="1">
      <c r="A39" s="49"/>
      <c r="B39" s="48"/>
      <c r="C39" s="47" t="s">
        <v>1</v>
      </c>
      <c r="D39" s="47" t="s">
        <v>249</v>
      </c>
      <c r="E39" s="47" t="s">
        <v>255</v>
      </c>
      <c r="F39" s="47" t="s">
        <v>54</v>
      </c>
      <c r="G39" s="47" t="s">
        <v>254</v>
      </c>
      <c r="H39" s="45" t="s">
        <v>246</v>
      </c>
      <c r="I39" s="45" t="s">
        <v>245</v>
      </c>
      <c r="J39" s="45" t="s">
        <v>244</v>
      </c>
      <c r="K39" s="45" t="s">
        <v>243</v>
      </c>
      <c r="L39" s="45" t="s">
        <v>242</v>
      </c>
      <c r="M39" s="45" t="s">
        <v>253</v>
      </c>
      <c r="N39" s="45"/>
      <c r="O39" s="45"/>
      <c r="P39" s="47" t="s">
        <v>252</v>
      </c>
      <c r="Q39" s="45" t="s">
        <v>265</v>
      </c>
      <c r="R39" s="46">
        <v>954960</v>
      </c>
      <c r="S39" s="46">
        <v>510864</v>
      </c>
      <c r="T39" s="46">
        <v>510864</v>
      </c>
      <c r="U39" s="46">
        <v>510864</v>
      </c>
      <c r="V39" s="46">
        <v>510864</v>
      </c>
      <c r="W39" s="46">
        <v>510864</v>
      </c>
      <c r="X39" s="46">
        <v>510864</v>
      </c>
      <c r="Y39" s="45" t="s">
        <v>250</v>
      </c>
      <c r="Z39" s="44" t="s">
        <v>38</v>
      </c>
    </row>
    <row r="40" spans="1:26" s="43" customFormat="1" ht="99" customHeight="1">
      <c r="A40" s="49"/>
      <c r="B40" s="48"/>
      <c r="C40" s="47" t="s">
        <v>1</v>
      </c>
      <c r="D40" s="47" t="s">
        <v>249</v>
      </c>
      <c r="E40" s="47" t="s">
        <v>255</v>
      </c>
      <c r="F40" s="47" t="s">
        <v>54</v>
      </c>
      <c r="G40" s="47" t="s">
        <v>254</v>
      </c>
      <c r="H40" s="45" t="s">
        <v>246</v>
      </c>
      <c r="I40" s="45" t="s">
        <v>245</v>
      </c>
      <c r="J40" s="45" t="s">
        <v>244</v>
      </c>
      <c r="K40" s="45" t="s">
        <v>243</v>
      </c>
      <c r="L40" s="45" t="s">
        <v>242</v>
      </c>
      <c r="M40" s="45" t="s">
        <v>253</v>
      </c>
      <c r="N40" s="45"/>
      <c r="O40" s="45"/>
      <c r="P40" s="47" t="s">
        <v>252</v>
      </c>
      <c r="Q40" s="45" t="s">
        <v>264</v>
      </c>
      <c r="R40" s="46">
        <v>13563859.619999999</v>
      </c>
      <c r="S40" s="46">
        <v>8033909.4500000002</v>
      </c>
      <c r="T40" s="46">
        <v>8033909.4500000002</v>
      </c>
      <c r="U40" s="46">
        <v>8033909.4500000002</v>
      </c>
      <c r="V40" s="46">
        <v>8026095.6299999999</v>
      </c>
      <c r="W40" s="46">
        <v>8026095.6299999999</v>
      </c>
      <c r="X40" s="46">
        <v>8026095.6299999999</v>
      </c>
      <c r="Y40" s="45" t="s">
        <v>250</v>
      </c>
      <c r="Z40" s="44" t="s">
        <v>38</v>
      </c>
    </row>
    <row r="41" spans="1:26" s="43" customFormat="1" ht="96.75" customHeight="1">
      <c r="A41" s="49"/>
      <c r="B41" s="48"/>
      <c r="C41" s="47" t="s">
        <v>1</v>
      </c>
      <c r="D41" s="47" t="s">
        <v>249</v>
      </c>
      <c r="E41" s="47" t="s">
        <v>255</v>
      </c>
      <c r="F41" s="47" t="s">
        <v>54</v>
      </c>
      <c r="G41" s="47" t="s">
        <v>254</v>
      </c>
      <c r="H41" s="45" t="s">
        <v>246</v>
      </c>
      <c r="I41" s="45" t="s">
        <v>245</v>
      </c>
      <c r="J41" s="45" t="s">
        <v>244</v>
      </c>
      <c r="K41" s="45" t="s">
        <v>243</v>
      </c>
      <c r="L41" s="45" t="s">
        <v>242</v>
      </c>
      <c r="M41" s="45" t="s">
        <v>253</v>
      </c>
      <c r="N41" s="45"/>
      <c r="O41" s="45"/>
      <c r="P41" s="47" t="s">
        <v>252</v>
      </c>
      <c r="Q41" s="45" t="s">
        <v>263</v>
      </c>
      <c r="R41" s="46">
        <v>823226.02</v>
      </c>
      <c r="S41" s="46">
        <v>5411928.21</v>
      </c>
      <c r="T41" s="46">
        <v>5411928.21</v>
      </c>
      <c r="U41" s="46">
        <v>5411928.21</v>
      </c>
      <c r="V41" s="46">
        <v>5411928.21</v>
      </c>
      <c r="W41" s="46">
        <v>5411928.21</v>
      </c>
      <c r="X41" s="46">
        <v>5411928.21</v>
      </c>
      <c r="Y41" s="45" t="s">
        <v>250</v>
      </c>
      <c r="Z41" s="44" t="s">
        <v>38</v>
      </c>
    </row>
    <row r="42" spans="1:26" s="43" customFormat="1" ht="67.5" customHeight="1">
      <c r="A42" s="49"/>
      <c r="B42" s="48"/>
      <c r="C42" s="47" t="s">
        <v>1</v>
      </c>
      <c r="D42" s="47" t="s">
        <v>249</v>
      </c>
      <c r="E42" s="47" t="s">
        <v>255</v>
      </c>
      <c r="F42" s="47" t="s">
        <v>54</v>
      </c>
      <c r="G42" s="47" t="s">
        <v>254</v>
      </c>
      <c r="H42" s="45" t="s">
        <v>246</v>
      </c>
      <c r="I42" s="45" t="s">
        <v>245</v>
      </c>
      <c r="J42" s="45" t="s">
        <v>244</v>
      </c>
      <c r="K42" s="45" t="s">
        <v>243</v>
      </c>
      <c r="L42" s="45" t="s">
        <v>242</v>
      </c>
      <c r="M42" s="45" t="s">
        <v>253</v>
      </c>
      <c r="N42" s="45"/>
      <c r="O42" s="45"/>
      <c r="P42" s="47" t="s">
        <v>252</v>
      </c>
      <c r="Q42" s="45" t="s">
        <v>262</v>
      </c>
      <c r="R42" s="46">
        <v>0</v>
      </c>
      <c r="S42" s="46">
        <v>60000</v>
      </c>
      <c r="T42" s="46">
        <v>60000</v>
      </c>
      <c r="U42" s="46">
        <v>60000</v>
      </c>
      <c r="V42" s="46">
        <v>59961.56</v>
      </c>
      <c r="W42" s="46">
        <v>59961.56</v>
      </c>
      <c r="X42" s="46">
        <v>59961.56</v>
      </c>
      <c r="Y42" s="45" t="s">
        <v>250</v>
      </c>
      <c r="Z42" s="44" t="s">
        <v>38</v>
      </c>
    </row>
    <row r="43" spans="1:26" s="43" customFormat="1" ht="93" customHeight="1">
      <c r="A43" s="49"/>
      <c r="B43" s="48"/>
      <c r="C43" s="47" t="s">
        <v>1</v>
      </c>
      <c r="D43" s="47" t="s">
        <v>249</v>
      </c>
      <c r="E43" s="47" t="s">
        <v>255</v>
      </c>
      <c r="F43" s="47" t="s">
        <v>54</v>
      </c>
      <c r="G43" s="47" t="s">
        <v>254</v>
      </c>
      <c r="H43" s="45" t="s">
        <v>246</v>
      </c>
      <c r="I43" s="45" t="s">
        <v>245</v>
      </c>
      <c r="J43" s="45" t="s">
        <v>244</v>
      </c>
      <c r="K43" s="45" t="s">
        <v>243</v>
      </c>
      <c r="L43" s="45" t="s">
        <v>242</v>
      </c>
      <c r="M43" s="45" t="s">
        <v>253</v>
      </c>
      <c r="N43" s="45"/>
      <c r="O43" s="45"/>
      <c r="P43" s="47" t="s">
        <v>252</v>
      </c>
      <c r="Q43" s="45" t="s">
        <v>261</v>
      </c>
      <c r="R43" s="46">
        <v>5198736</v>
      </c>
      <c r="S43" s="46">
        <v>11823762.9</v>
      </c>
      <c r="T43" s="46">
        <v>11823762.9</v>
      </c>
      <c r="U43" s="46">
        <v>11823762.9</v>
      </c>
      <c r="V43" s="46">
        <v>11823762.9</v>
      </c>
      <c r="W43" s="46">
        <v>11823762.9</v>
      </c>
      <c r="X43" s="46">
        <v>11823762.9</v>
      </c>
      <c r="Y43" s="45" t="s">
        <v>250</v>
      </c>
      <c r="Z43" s="44" t="s">
        <v>38</v>
      </c>
    </row>
    <row r="44" spans="1:26" s="43" customFormat="1" ht="93.75" customHeight="1">
      <c r="A44" s="49"/>
      <c r="B44" s="48"/>
      <c r="C44" s="47" t="s">
        <v>1</v>
      </c>
      <c r="D44" s="47" t="s">
        <v>249</v>
      </c>
      <c r="E44" s="47" t="s">
        <v>255</v>
      </c>
      <c r="F44" s="47" t="s">
        <v>54</v>
      </c>
      <c r="G44" s="47" t="s">
        <v>254</v>
      </c>
      <c r="H44" s="45" t="s">
        <v>246</v>
      </c>
      <c r="I44" s="45" t="s">
        <v>245</v>
      </c>
      <c r="J44" s="45" t="s">
        <v>244</v>
      </c>
      <c r="K44" s="45" t="s">
        <v>243</v>
      </c>
      <c r="L44" s="45" t="s">
        <v>242</v>
      </c>
      <c r="M44" s="45" t="s">
        <v>253</v>
      </c>
      <c r="N44" s="45"/>
      <c r="O44" s="45"/>
      <c r="P44" s="47" t="s">
        <v>252</v>
      </c>
      <c r="Q44" s="45" t="s">
        <v>260</v>
      </c>
      <c r="R44" s="46">
        <v>1752000</v>
      </c>
      <c r="S44" s="46">
        <v>1746477.44</v>
      </c>
      <c r="T44" s="46">
        <v>1746477.44</v>
      </c>
      <c r="U44" s="46">
        <v>1746477.44</v>
      </c>
      <c r="V44" s="46">
        <v>1746477.44</v>
      </c>
      <c r="W44" s="46">
        <v>1746477.44</v>
      </c>
      <c r="X44" s="46">
        <v>1746477.44</v>
      </c>
      <c r="Y44" s="45" t="s">
        <v>250</v>
      </c>
      <c r="Z44" s="44" t="s">
        <v>38</v>
      </c>
    </row>
    <row r="45" spans="1:26" s="43" customFormat="1" ht="87.75" customHeight="1">
      <c r="A45" s="49"/>
      <c r="B45" s="48"/>
      <c r="C45" s="47" t="s">
        <v>1</v>
      </c>
      <c r="D45" s="47" t="s">
        <v>249</v>
      </c>
      <c r="E45" s="47" t="s">
        <v>255</v>
      </c>
      <c r="F45" s="47" t="s">
        <v>54</v>
      </c>
      <c r="G45" s="47" t="s">
        <v>254</v>
      </c>
      <c r="H45" s="45" t="s">
        <v>246</v>
      </c>
      <c r="I45" s="45" t="s">
        <v>245</v>
      </c>
      <c r="J45" s="45" t="s">
        <v>244</v>
      </c>
      <c r="K45" s="45" t="s">
        <v>243</v>
      </c>
      <c r="L45" s="45" t="s">
        <v>242</v>
      </c>
      <c r="M45" s="45" t="s">
        <v>253</v>
      </c>
      <c r="N45" s="45"/>
      <c r="O45" s="45"/>
      <c r="P45" s="47" t="s">
        <v>252</v>
      </c>
      <c r="Q45" s="45" t="s">
        <v>259</v>
      </c>
      <c r="R45" s="46">
        <v>10440</v>
      </c>
      <c r="S45" s="46">
        <v>1870851.5</v>
      </c>
      <c r="T45" s="46">
        <v>1870851.5</v>
      </c>
      <c r="U45" s="46">
        <v>1870851.5</v>
      </c>
      <c r="V45" s="46">
        <v>1870851.5</v>
      </c>
      <c r="W45" s="46">
        <v>1870851.5</v>
      </c>
      <c r="X45" s="46">
        <v>1870851.5</v>
      </c>
      <c r="Y45" s="45" t="s">
        <v>250</v>
      </c>
      <c r="Z45" s="44" t="s">
        <v>38</v>
      </c>
    </row>
    <row r="46" spans="1:26" s="43" customFormat="1" ht="83.25" customHeight="1">
      <c r="A46" s="49"/>
      <c r="B46" s="48"/>
      <c r="C46" s="47" t="s">
        <v>1</v>
      </c>
      <c r="D46" s="47" t="s">
        <v>249</v>
      </c>
      <c r="E46" s="47" t="s">
        <v>255</v>
      </c>
      <c r="F46" s="47" t="s">
        <v>54</v>
      </c>
      <c r="G46" s="47" t="s">
        <v>254</v>
      </c>
      <c r="H46" s="45" t="s">
        <v>246</v>
      </c>
      <c r="I46" s="45" t="s">
        <v>245</v>
      </c>
      <c r="J46" s="45" t="s">
        <v>244</v>
      </c>
      <c r="K46" s="45" t="s">
        <v>243</v>
      </c>
      <c r="L46" s="45" t="s">
        <v>242</v>
      </c>
      <c r="M46" s="45" t="s">
        <v>253</v>
      </c>
      <c r="N46" s="45"/>
      <c r="O46" s="45"/>
      <c r="P46" s="47" t="s">
        <v>252</v>
      </c>
      <c r="Q46" s="45" t="s">
        <v>258</v>
      </c>
      <c r="R46" s="46">
        <v>23890000</v>
      </c>
      <c r="S46" s="46">
        <v>27000000</v>
      </c>
      <c r="T46" s="46">
        <v>27000000</v>
      </c>
      <c r="U46" s="46">
        <v>27000000</v>
      </c>
      <c r="V46" s="46">
        <v>27000000</v>
      </c>
      <c r="W46" s="46">
        <v>27000000</v>
      </c>
      <c r="X46" s="46">
        <v>27000000</v>
      </c>
      <c r="Y46" s="45" t="s">
        <v>250</v>
      </c>
      <c r="Z46" s="44" t="s">
        <v>38</v>
      </c>
    </row>
    <row r="47" spans="1:26" s="43" customFormat="1" ht="91.5" customHeight="1">
      <c r="A47" s="49"/>
      <c r="B47" s="48"/>
      <c r="C47" s="47" t="s">
        <v>1</v>
      </c>
      <c r="D47" s="47" t="s">
        <v>249</v>
      </c>
      <c r="E47" s="47" t="s">
        <v>255</v>
      </c>
      <c r="F47" s="47" t="s">
        <v>54</v>
      </c>
      <c r="G47" s="47" t="s">
        <v>254</v>
      </c>
      <c r="H47" s="45" t="s">
        <v>246</v>
      </c>
      <c r="I47" s="45" t="s">
        <v>245</v>
      </c>
      <c r="J47" s="45" t="s">
        <v>244</v>
      </c>
      <c r="K47" s="45" t="s">
        <v>243</v>
      </c>
      <c r="L47" s="45" t="s">
        <v>242</v>
      </c>
      <c r="M47" s="45" t="s">
        <v>253</v>
      </c>
      <c r="N47" s="45"/>
      <c r="O47" s="45"/>
      <c r="P47" s="47" t="s">
        <v>252</v>
      </c>
      <c r="Q47" s="45" t="s">
        <v>257</v>
      </c>
      <c r="R47" s="46">
        <v>3707308</v>
      </c>
      <c r="S47" s="46">
        <v>3022058.83</v>
      </c>
      <c r="T47" s="46">
        <v>3022058.83</v>
      </c>
      <c r="U47" s="46">
        <v>3022058.83</v>
      </c>
      <c r="V47" s="46">
        <v>3011515.63</v>
      </c>
      <c r="W47" s="46">
        <v>3011515.63</v>
      </c>
      <c r="X47" s="46">
        <v>3011515.63</v>
      </c>
      <c r="Y47" s="45" t="s">
        <v>250</v>
      </c>
      <c r="Z47" s="44" t="s">
        <v>38</v>
      </c>
    </row>
    <row r="48" spans="1:26" s="43" customFormat="1" ht="90.75" customHeight="1">
      <c r="A48" s="49"/>
      <c r="B48" s="48"/>
      <c r="C48" s="47" t="s">
        <v>1</v>
      </c>
      <c r="D48" s="47" t="s">
        <v>249</v>
      </c>
      <c r="E48" s="47" t="s">
        <v>255</v>
      </c>
      <c r="F48" s="47" t="s">
        <v>54</v>
      </c>
      <c r="G48" s="47" t="s">
        <v>254</v>
      </c>
      <c r="H48" s="45" t="s">
        <v>246</v>
      </c>
      <c r="I48" s="45" t="s">
        <v>245</v>
      </c>
      <c r="J48" s="45" t="s">
        <v>244</v>
      </c>
      <c r="K48" s="45" t="s">
        <v>243</v>
      </c>
      <c r="L48" s="45" t="s">
        <v>242</v>
      </c>
      <c r="M48" s="45" t="s">
        <v>253</v>
      </c>
      <c r="N48" s="45"/>
      <c r="O48" s="45"/>
      <c r="P48" s="47" t="s">
        <v>252</v>
      </c>
      <c r="Q48" s="45" t="s">
        <v>256</v>
      </c>
      <c r="R48" s="46">
        <v>33253280</v>
      </c>
      <c r="S48" s="46">
        <v>39397325.960000001</v>
      </c>
      <c r="T48" s="46">
        <v>39397325.960000001</v>
      </c>
      <c r="U48" s="46">
        <v>39397325.960000001</v>
      </c>
      <c r="V48" s="46">
        <v>36335241.93</v>
      </c>
      <c r="W48" s="46">
        <v>36335241.93</v>
      </c>
      <c r="X48" s="46">
        <v>36335241.93</v>
      </c>
      <c r="Y48" s="45" t="s">
        <v>250</v>
      </c>
      <c r="Z48" s="44" t="s">
        <v>38</v>
      </c>
    </row>
    <row r="49" spans="1:26" s="43" customFormat="1" ht="83.25" customHeight="1">
      <c r="A49" s="49"/>
      <c r="B49" s="48"/>
      <c r="C49" s="47" t="s">
        <v>1</v>
      </c>
      <c r="D49" s="47" t="s">
        <v>249</v>
      </c>
      <c r="E49" s="47" t="s">
        <v>255</v>
      </c>
      <c r="F49" s="47" t="s">
        <v>54</v>
      </c>
      <c r="G49" s="47" t="s">
        <v>254</v>
      </c>
      <c r="H49" s="45" t="s">
        <v>246</v>
      </c>
      <c r="I49" s="45" t="s">
        <v>245</v>
      </c>
      <c r="J49" s="45" t="s">
        <v>244</v>
      </c>
      <c r="K49" s="45" t="s">
        <v>243</v>
      </c>
      <c r="L49" s="45" t="s">
        <v>242</v>
      </c>
      <c r="M49" s="45" t="s">
        <v>253</v>
      </c>
      <c r="N49" s="45"/>
      <c r="O49" s="45"/>
      <c r="P49" s="47" t="s">
        <v>252</v>
      </c>
      <c r="Q49" s="45" t="s">
        <v>251</v>
      </c>
      <c r="R49" s="46">
        <v>750000</v>
      </c>
      <c r="S49" s="46">
        <v>750000</v>
      </c>
      <c r="T49" s="46">
        <v>750000</v>
      </c>
      <c r="U49" s="46">
        <v>750000</v>
      </c>
      <c r="V49" s="46">
        <v>0</v>
      </c>
      <c r="W49" s="46">
        <v>0</v>
      </c>
      <c r="X49" s="46">
        <v>0</v>
      </c>
      <c r="Y49" s="45" t="s">
        <v>250</v>
      </c>
      <c r="Z49" s="44" t="s">
        <v>38</v>
      </c>
    </row>
    <row r="50" spans="1:26" s="43" customFormat="1" ht="93.75" customHeight="1">
      <c r="A50" s="49"/>
      <c r="B50" s="48"/>
      <c r="C50" s="47" t="s">
        <v>1</v>
      </c>
      <c r="D50" s="47" t="s">
        <v>249</v>
      </c>
      <c r="E50" s="47" t="s">
        <v>248</v>
      </c>
      <c r="F50" s="47" t="s">
        <v>54</v>
      </c>
      <c r="G50" s="47" t="s">
        <v>247</v>
      </c>
      <c r="H50" s="45" t="s">
        <v>246</v>
      </c>
      <c r="I50" s="45" t="s">
        <v>245</v>
      </c>
      <c r="J50" s="45" t="s">
        <v>244</v>
      </c>
      <c r="K50" s="45" t="s">
        <v>243</v>
      </c>
      <c r="L50" s="45" t="s">
        <v>242</v>
      </c>
      <c r="M50" s="45" t="s">
        <v>242</v>
      </c>
      <c r="N50" s="45">
        <v>1574154.09</v>
      </c>
      <c r="O50" s="45">
        <v>0</v>
      </c>
      <c r="P50" s="47" t="s">
        <v>38</v>
      </c>
      <c r="Q50" s="45" t="s">
        <v>241</v>
      </c>
      <c r="R50" s="46">
        <v>224547146</v>
      </c>
      <c r="S50" s="46">
        <v>224547047.44</v>
      </c>
      <c r="T50" s="46">
        <v>224547047.44</v>
      </c>
      <c r="U50" s="46">
        <v>224547047.44</v>
      </c>
      <c r="V50" s="46">
        <v>220555078.27000001</v>
      </c>
      <c r="W50" s="46">
        <v>220555078.27000001</v>
      </c>
      <c r="X50" s="46">
        <v>220555078.27000001</v>
      </c>
      <c r="Y50" s="45" t="s">
        <v>240</v>
      </c>
      <c r="Z50" s="44" t="s">
        <v>239</v>
      </c>
    </row>
    <row r="51" spans="1:26" s="41" customForma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41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s="41" customForma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41" customForma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s="41" customForma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41" customForma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8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view="pageBreakPreview" topLeftCell="G1" zoomScale="80" zoomScaleNormal="80" zoomScaleSheetLayoutView="80" workbookViewId="0">
      <selection activeCell="L15" sqref="L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31.57031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33" t="s">
        <v>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5</v>
      </c>
      <c r="R9" s="36"/>
      <c r="S9" s="36"/>
      <c r="T9" s="36"/>
      <c r="U9" s="36"/>
      <c r="V9" s="36"/>
      <c r="W9" s="36"/>
      <c r="X9" s="36"/>
      <c r="Y9" s="36"/>
      <c r="Z9" s="37"/>
      <c r="AA9" s="38" t="s">
        <v>6</v>
      </c>
      <c r="AB9" s="39"/>
      <c r="AC9" s="39"/>
      <c r="AD9" s="40"/>
      <c r="AE9" s="14"/>
      <c r="AF9" s="10"/>
    </row>
    <row r="10" spans="1:32" s="15" customFormat="1" ht="38.25" customHeigh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14" t="s">
        <v>35</v>
      </c>
      <c r="AF10" s="16"/>
    </row>
    <row r="11" spans="1:32" s="29" customFormat="1" ht="60.75" customHeight="1">
      <c r="A11" s="28"/>
      <c r="B11" s="10"/>
      <c r="C11" s="21" t="s">
        <v>81</v>
      </c>
      <c r="D11" s="21" t="s">
        <v>82</v>
      </c>
      <c r="E11" s="22" t="s">
        <v>83</v>
      </c>
      <c r="F11" s="22" t="s">
        <v>1</v>
      </c>
      <c r="G11" s="22" t="s">
        <v>36</v>
      </c>
      <c r="H11" s="23" t="s">
        <v>37</v>
      </c>
      <c r="I11" s="23" t="s">
        <v>38</v>
      </c>
      <c r="J11" s="24" t="s">
        <v>41</v>
      </c>
      <c r="K11" s="23" t="s">
        <v>51</v>
      </c>
      <c r="L11" s="25" t="s">
        <v>52</v>
      </c>
      <c r="M11" s="23" t="s">
        <v>42</v>
      </c>
      <c r="N11" s="23" t="s">
        <v>84</v>
      </c>
      <c r="O11" s="23" t="s">
        <v>80</v>
      </c>
      <c r="P11" s="25" t="s">
        <v>40</v>
      </c>
      <c r="Q11" s="25" t="s">
        <v>47</v>
      </c>
      <c r="R11" s="23">
        <v>18000000</v>
      </c>
      <c r="S11" s="23">
        <v>5730667.1799999997</v>
      </c>
      <c r="T11" s="23">
        <v>5730667.1799999997</v>
      </c>
      <c r="U11" s="23">
        <v>2497708.9300000002</v>
      </c>
      <c r="V11" s="23">
        <v>2497708.9300000002</v>
      </c>
      <c r="W11" s="23">
        <v>2497708.9300000002</v>
      </c>
      <c r="X11" s="23">
        <v>0</v>
      </c>
      <c r="Y11" s="26">
        <f t="shared" ref="Y11:Y22" si="0">IF(ISERROR(W11/S11),0,((W11/S11)*100))</f>
        <v>43.584958811026262</v>
      </c>
      <c r="Z11" s="25">
        <v>0</v>
      </c>
      <c r="AA11" s="25" t="s">
        <v>46</v>
      </c>
      <c r="AB11" s="20">
        <v>0</v>
      </c>
      <c r="AC11" s="26">
        <v>0</v>
      </c>
      <c r="AD11" s="26">
        <v>99.8</v>
      </c>
      <c r="AE11" s="27" t="s">
        <v>85</v>
      </c>
      <c r="AF11" s="10"/>
    </row>
    <row r="12" spans="1:32" s="29" customFormat="1" ht="60.75" customHeight="1">
      <c r="A12" s="28"/>
      <c r="B12" s="10"/>
      <c r="C12" s="21" t="s">
        <v>86</v>
      </c>
      <c r="D12" s="21" t="s">
        <v>87</v>
      </c>
      <c r="E12" s="22" t="s">
        <v>88</v>
      </c>
      <c r="F12" s="22" t="s">
        <v>1</v>
      </c>
      <c r="G12" s="22" t="s">
        <v>36</v>
      </c>
      <c r="H12" s="23" t="s">
        <v>37</v>
      </c>
      <c r="I12" s="23" t="s">
        <v>38</v>
      </c>
      <c r="J12" s="24" t="s">
        <v>41</v>
      </c>
      <c r="K12" s="23" t="s">
        <v>51</v>
      </c>
      <c r="L12" s="25" t="s">
        <v>89</v>
      </c>
      <c r="M12" s="23" t="s">
        <v>42</v>
      </c>
      <c r="N12" s="23" t="s">
        <v>84</v>
      </c>
      <c r="O12" s="23" t="s">
        <v>80</v>
      </c>
      <c r="P12" s="25" t="s">
        <v>40</v>
      </c>
      <c r="Q12" s="25" t="s">
        <v>47</v>
      </c>
      <c r="R12" s="23">
        <v>30500000</v>
      </c>
      <c r="S12" s="23">
        <v>22902517.66</v>
      </c>
      <c r="T12" s="23">
        <v>22902517.66</v>
      </c>
      <c r="U12" s="23">
        <v>19700919.870000001</v>
      </c>
      <c r="V12" s="23">
        <v>19700919.870000001</v>
      </c>
      <c r="W12" s="23">
        <v>19700919.870000001</v>
      </c>
      <c r="X12" s="23">
        <v>0</v>
      </c>
      <c r="Y12" s="26">
        <f t="shared" si="0"/>
        <v>86.020760522797474</v>
      </c>
      <c r="Z12" s="25">
        <v>0</v>
      </c>
      <c r="AA12" s="25" t="s">
        <v>46</v>
      </c>
      <c r="AB12" s="20">
        <v>0</v>
      </c>
      <c r="AC12" s="26">
        <v>0</v>
      </c>
      <c r="AD12" s="26">
        <v>72.2</v>
      </c>
      <c r="AE12" s="27" t="s">
        <v>90</v>
      </c>
      <c r="AF12" s="10"/>
    </row>
    <row r="13" spans="1:32" s="29" customFormat="1" ht="60.75" customHeight="1">
      <c r="A13" s="28"/>
      <c r="B13" s="10"/>
      <c r="C13" s="21" t="s">
        <v>91</v>
      </c>
      <c r="D13" s="21" t="s">
        <v>92</v>
      </c>
      <c r="E13" s="22" t="s">
        <v>93</v>
      </c>
      <c r="F13" s="22" t="s">
        <v>1</v>
      </c>
      <c r="G13" s="22" t="s">
        <v>36</v>
      </c>
      <c r="H13" s="23" t="s">
        <v>37</v>
      </c>
      <c r="I13" s="23" t="s">
        <v>38</v>
      </c>
      <c r="J13" s="24" t="s">
        <v>41</v>
      </c>
      <c r="K13" s="23" t="s">
        <v>51</v>
      </c>
      <c r="L13" s="25" t="s">
        <v>94</v>
      </c>
      <c r="M13" s="23" t="s">
        <v>42</v>
      </c>
      <c r="N13" s="23" t="s">
        <v>84</v>
      </c>
      <c r="O13" s="23" t="s">
        <v>80</v>
      </c>
      <c r="P13" s="25" t="s">
        <v>40</v>
      </c>
      <c r="Q13" s="25" t="s">
        <v>47</v>
      </c>
      <c r="R13" s="23">
        <v>3987550</v>
      </c>
      <c r="S13" s="23">
        <v>3987550</v>
      </c>
      <c r="T13" s="23">
        <v>3987550</v>
      </c>
      <c r="U13" s="23">
        <v>1904751.52</v>
      </c>
      <c r="V13" s="23">
        <v>1904751.52</v>
      </c>
      <c r="W13" s="23">
        <v>1904751.52</v>
      </c>
      <c r="X13" s="23">
        <v>0</v>
      </c>
      <c r="Y13" s="26">
        <f t="shared" si="0"/>
        <v>47.767464232423421</v>
      </c>
      <c r="Z13" s="25">
        <v>0</v>
      </c>
      <c r="AA13" s="25" t="s">
        <v>46</v>
      </c>
      <c r="AB13" s="20">
        <v>0</v>
      </c>
      <c r="AC13" s="26">
        <v>0</v>
      </c>
      <c r="AD13" s="26">
        <v>53.6</v>
      </c>
      <c r="AE13" s="27" t="s">
        <v>85</v>
      </c>
      <c r="AF13" s="10"/>
    </row>
    <row r="14" spans="1:32" s="29" customFormat="1" ht="60.75" customHeight="1">
      <c r="A14" s="28"/>
      <c r="B14" s="10"/>
      <c r="C14" s="21" t="s">
        <v>95</v>
      </c>
      <c r="D14" s="21" t="s">
        <v>96</v>
      </c>
      <c r="E14" s="22" t="s">
        <v>97</v>
      </c>
      <c r="F14" s="22" t="s">
        <v>1</v>
      </c>
      <c r="G14" s="22" t="s">
        <v>36</v>
      </c>
      <c r="H14" s="23" t="s">
        <v>37</v>
      </c>
      <c r="I14" s="23" t="s">
        <v>38</v>
      </c>
      <c r="J14" s="24" t="s">
        <v>41</v>
      </c>
      <c r="K14" s="23" t="s">
        <v>51</v>
      </c>
      <c r="L14" s="25" t="s">
        <v>98</v>
      </c>
      <c r="M14" s="23" t="s">
        <v>42</v>
      </c>
      <c r="N14" s="23" t="s">
        <v>99</v>
      </c>
      <c r="O14" s="23" t="s">
        <v>80</v>
      </c>
      <c r="P14" s="25" t="s">
        <v>40</v>
      </c>
      <c r="Q14" s="25" t="s">
        <v>47</v>
      </c>
      <c r="R14" s="23">
        <v>1000000</v>
      </c>
      <c r="S14" s="23">
        <v>1000000</v>
      </c>
      <c r="T14" s="23">
        <v>1000000</v>
      </c>
      <c r="U14" s="23">
        <v>996031.67</v>
      </c>
      <c r="V14" s="23">
        <v>996031.67</v>
      </c>
      <c r="W14" s="23">
        <v>996031.67</v>
      </c>
      <c r="X14" s="23">
        <v>0</v>
      </c>
      <c r="Y14" s="26">
        <f t="shared" si="0"/>
        <v>99.603166999999999</v>
      </c>
      <c r="Z14" s="25">
        <v>0</v>
      </c>
      <c r="AA14" s="25" t="s">
        <v>100</v>
      </c>
      <c r="AB14" s="20">
        <v>0</v>
      </c>
      <c r="AC14" s="26">
        <v>0</v>
      </c>
      <c r="AD14" s="26">
        <v>100</v>
      </c>
      <c r="AE14" s="27" t="s">
        <v>101</v>
      </c>
      <c r="AF14" s="10"/>
    </row>
    <row r="15" spans="1:32" s="29" customFormat="1" ht="60.75" customHeight="1">
      <c r="A15" s="28"/>
      <c r="B15" s="10"/>
      <c r="C15" s="21" t="s">
        <v>102</v>
      </c>
      <c r="D15" s="21" t="s">
        <v>103</v>
      </c>
      <c r="E15" s="22" t="s">
        <v>104</v>
      </c>
      <c r="F15" s="22" t="s">
        <v>1</v>
      </c>
      <c r="G15" s="22" t="s">
        <v>36</v>
      </c>
      <c r="H15" s="23" t="s">
        <v>37</v>
      </c>
      <c r="I15" s="23" t="s">
        <v>38</v>
      </c>
      <c r="J15" s="24" t="s">
        <v>41</v>
      </c>
      <c r="K15" s="23" t="s">
        <v>51</v>
      </c>
      <c r="L15" s="25" t="s">
        <v>105</v>
      </c>
      <c r="M15" s="23" t="s">
        <v>42</v>
      </c>
      <c r="N15" s="23" t="s">
        <v>106</v>
      </c>
      <c r="O15" s="23" t="s">
        <v>80</v>
      </c>
      <c r="P15" s="25" t="s">
        <v>40</v>
      </c>
      <c r="Q15" s="25" t="s">
        <v>47</v>
      </c>
      <c r="R15" s="23">
        <v>3500000</v>
      </c>
      <c r="S15" s="23">
        <v>3500000</v>
      </c>
      <c r="T15" s="23">
        <v>3500000</v>
      </c>
      <c r="U15" s="23">
        <v>3456800</v>
      </c>
      <c r="V15" s="23">
        <v>3456800</v>
      </c>
      <c r="W15" s="23">
        <v>3456800</v>
      </c>
      <c r="X15" s="23">
        <v>0</v>
      </c>
      <c r="Y15" s="26">
        <f t="shared" si="0"/>
        <v>98.765714285714296</v>
      </c>
      <c r="Z15" s="25">
        <v>0</v>
      </c>
      <c r="AA15" s="25" t="s">
        <v>46</v>
      </c>
      <c r="AB15" s="20">
        <v>0</v>
      </c>
      <c r="AC15" s="26">
        <v>0</v>
      </c>
      <c r="AD15" s="26">
        <v>20</v>
      </c>
      <c r="AE15" s="27" t="s">
        <v>85</v>
      </c>
      <c r="AF15" s="10"/>
    </row>
    <row r="16" spans="1:32" s="29" customFormat="1" ht="60.75" customHeight="1">
      <c r="A16" s="28"/>
      <c r="B16" s="10"/>
      <c r="C16" s="21" t="s">
        <v>107</v>
      </c>
      <c r="D16" s="21" t="s">
        <v>108</v>
      </c>
      <c r="E16" s="22" t="s">
        <v>109</v>
      </c>
      <c r="F16" s="22" t="s">
        <v>1</v>
      </c>
      <c r="G16" s="22" t="s">
        <v>36</v>
      </c>
      <c r="H16" s="23" t="s">
        <v>37</v>
      </c>
      <c r="I16" s="23" t="s">
        <v>38</v>
      </c>
      <c r="J16" s="24" t="s">
        <v>41</v>
      </c>
      <c r="K16" s="23" t="s">
        <v>51</v>
      </c>
      <c r="L16" s="25" t="s">
        <v>59</v>
      </c>
      <c r="M16" s="23" t="s">
        <v>42</v>
      </c>
      <c r="N16" s="23" t="s">
        <v>106</v>
      </c>
      <c r="O16" s="23" t="s">
        <v>80</v>
      </c>
      <c r="P16" s="25" t="s">
        <v>40</v>
      </c>
      <c r="Q16" s="25" t="s">
        <v>47</v>
      </c>
      <c r="R16" s="23">
        <v>10000000</v>
      </c>
      <c r="S16" s="23">
        <v>11948802.74</v>
      </c>
      <c r="T16" s="23">
        <v>11948802.74</v>
      </c>
      <c r="U16" s="23">
        <v>9538253.4199999999</v>
      </c>
      <c r="V16" s="23">
        <v>9538253.4199999999</v>
      </c>
      <c r="W16" s="23">
        <v>9538253.4199999999</v>
      </c>
      <c r="X16" s="23">
        <v>0</v>
      </c>
      <c r="Y16" s="26">
        <f t="shared" si="0"/>
        <v>79.826017949644381</v>
      </c>
      <c r="Z16" s="25">
        <v>0</v>
      </c>
      <c r="AA16" s="25" t="s">
        <v>46</v>
      </c>
      <c r="AB16" s="20">
        <v>0</v>
      </c>
      <c r="AC16" s="26">
        <v>0</v>
      </c>
      <c r="AD16" s="26">
        <v>92.8</v>
      </c>
      <c r="AE16" s="27" t="s">
        <v>110</v>
      </c>
      <c r="AF16" s="10"/>
    </row>
    <row r="17" spans="1:32" s="29" customFormat="1" ht="60.75" customHeight="1">
      <c r="A17" s="28"/>
      <c r="B17" s="10"/>
      <c r="C17" s="21" t="s">
        <v>111</v>
      </c>
      <c r="D17" s="21" t="s">
        <v>112</v>
      </c>
      <c r="E17" s="22" t="s">
        <v>113</v>
      </c>
      <c r="F17" s="22" t="s">
        <v>1</v>
      </c>
      <c r="G17" s="22" t="s">
        <v>36</v>
      </c>
      <c r="H17" s="23" t="s">
        <v>37</v>
      </c>
      <c r="I17" s="23" t="s">
        <v>38</v>
      </c>
      <c r="J17" s="24" t="s">
        <v>41</v>
      </c>
      <c r="K17" s="23" t="s">
        <v>51</v>
      </c>
      <c r="L17" s="25" t="s">
        <v>114</v>
      </c>
      <c r="M17" s="23" t="s">
        <v>42</v>
      </c>
      <c r="N17" s="23" t="s">
        <v>84</v>
      </c>
      <c r="O17" s="23" t="s">
        <v>80</v>
      </c>
      <c r="P17" s="25" t="s">
        <v>40</v>
      </c>
      <c r="Q17" s="25" t="s">
        <v>47</v>
      </c>
      <c r="R17" s="23">
        <v>46076805</v>
      </c>
      <c r="S17" s="23">
        <v>43795876.969999999</v>
      </c>
      <c r="T17" s="23">
        <v>43795876.969999999</v>
      </c>
      <c r="U17" s="23">
        <v>41906190.520000003</v>
      </c>
      <c r="V17" s="23">
        <v>41906190.520000003</v>
      </c>
      <c r="W17" s="23">
        <v>41906190.520000003</v>
      </c>
      <c r="X17" s="23">
        <v>0</v>
      </c>
      <c r="Y17" s="26">
        <f t="shared" si="0"/>
        <v>95.685241212787162</v>
      </c>
      <c r="Z17" s="25">
        <v>0</v>
      </c>
      <c r="AA17" s="25" t="s">
        <v>46</v>
      </c>
      <c r="AB17" s="20">
        <v>0</v>
      </c>
      <c r="AC17" s="26">
        <v>0</v>
      </c>
      <c r="AD17" s="26">
        <v>100</v>
      </c>
      <c r="AE17" s="27" t="s">
        <v>115</v>
      </c>
      <c r="AF17" s="10"/>
    </row>
    <row r="18" spans="1:32" s="29" customFormat="1" ht="67.5" customHeight="1">
      <c r="A18" s="28"/>
      <c r="B18" s="10"/>
      <c r="C18" s="21" t="s">
        <v>116</v>
      </c>
      <c r="D18" s="21" t="s">
        <v>117</v>
      </c>
      <c r="E18" s="22" t="s">
        <v>118</v>
      </c>
      <c r="F18" s="22" t="s">
        <v>1</v>
      </c>
      <c r="G18" s="22" t="s">
        <v>36</v>
      </c>
      <c r="H18" s="23" t="s">
        <v>37</v>
      </c>
      <c r="I18" s="23" t="s">
        <v>38</v>
      </c>
      <c r="J18" s="24" t="s">
        <v>41</v>
      </c>
      <c r="K18" s="23" t="s">
        <v>51</v>
      </c>
      <c r="L18" s="25" t="s">
        <v>65</v>
      </c>
      <c r="M18" s="23" t="s">
        <v>42</v>
      </c>
      <c r="N18" s="23" t="s">
        <v>106</v>
      </c>
      <c r="O18" s="23" t="s">
        <v>80</v>
      </c>
      <c r="P18" s="25" t="s">
        <v>40</v>
      </c>
      <c r="Q18" s="25" t="s">
        <v>47</v>
      </c>
      <c r="R18" s="23">
        <v>2500000</v>
      </c>
      <c r="S18" s="23">
        <v>2436091.7400000002</v>
      </c>
      <c r="T18" s="23">
        <v>2436091.7400000002</v>
      </c>
      <c r="U18" s="23">
        <v>588010.84</v>
      </c>
      <c r="V18" s="23">
        <v>588010.84</v>
      </c>
      <c r="W18" s="23">
        <v>588010.84</v>
      </c>
      <c r="X18" s="23">
        <v>0</v>
      </c>
      <c r="Y18" s="26">
        <f t="shared" si="0"/>
        <v>24.137467006887022</v>
      </c>
      <c r="Z18" s="25">
        <v>0</v>
      </c>
      <c r="AA18" s="25" t="s">
        <v>46</v>
      </c>
      <c r="AB18" s="20">
        <v>0</v>
      </c>
      <c r="AC18" s="26">
        <v>0</v>
      </c>
      <c r="AD18" s="26">
        <v>60</v>
      </c>
      <c r="AE18" s="27" t="s">
        <v>85</v>
      </c>
      <c r="AF18" s="10"/>
    </row>
    <row r="19" spans="1:32" s="29" customFormat="1" ht="67.5" customHeight="1">
      <c r="A19" s="28"/>
      <c r="B19" s="10"/>
      <c r="C19" s="21" t="s">
        <v>119</v>
      </c>
      <c r="D19" s="21" t="s">
        <v>120</v>
      </c>
      <c r="E19" s="22" t="s">
        <v>121</v>
      </c>
      <c r="F19" s="22" t="s">
        <v>1</v>
      </c>
      <c r="G19" s="22" t="s">
        <v>36</v>
      </c>
      <c r="H19" s="23" t="s">
        <v>37</v>
      </c>
      <c r="I19" s="23" t="s">
        <v>38</v>
      </c>
      <c r="J19" s="24" t="s">
        <v>41</v>
      </c>
      <c r="K19" s="23" t="s">
        <v>51</v>
      </c>
      <c r="L19" s="25" t="s">
        <v>122</v>
      </c>
      <c r="M19" s="23" t="s">
        <v>42</v>
      </c>
      <c r="N19" s="23" t="s">
        <v>84</v>
      </c>
      <c r="O19" s="23" t="s">
        <v>80</v>
      </c>
      <c r="P19" s="25" t="s">
        <v>40</v>
      </c>
      <c r="Q19" s="25" t="s">
        <v>47</v>
      </c>
      <c r="R19" s="23">
        <v>4000000</v>
      </c>
      <c r="S19" s="23">
        <v>3285519.89</v>
      </c>
      <c r="T19" s="23">
        <v>3285519.89</v>
      </c>
      <c r="U19" s="23">
        <v>1921484.88</v>
      </c>
      <c r="V19" s="23">
        <v>1921484.88</v>
      </c>
      <c r="W19" s="23">
        <v>1921484.88</v>
      </c>
      <c r="X19" s="23">
        <v>0</v>
      </c>
      <c r="Y19" s="26">
        <f t="shared" si="0"/>
        <v>58.483434717541762</v>
      </c>
      <c r="Z19" s="25">
        <v>0</v>
      </c>
      <c r="AA19" s="25" t="s">
        <v>46</v>
      </c>
      <c r="AB19" s="20">
        <v>0</v>
      </c>
      <c r="AC19" s="26">
        <v>0</v>
      </c>
      <c r="AD19" s="26">
        <v>77.400000000000006</v>
      </c>
      <c r="AE19" s="27" t="s">
        <v>123</v>
      </c>
      <c r="AF19" s="10"/>
    </row>
    <row r="20" spans="1:32" s="29" customFormat="1" ht="60.75" customHeight="1">
      <c r="A20" s="28"/>
      <c r="B20" s="10"/>
      <c r="C20" s="21" t="s">
        <v>124</v>
      </c>
      <c r="D20" s="21" t="s">
        <v>125</v>
      </c>
      <c r="E20" s="22" t="s">
        <v>126</v>
      </c>
      <c r="F20" s="22" t="s">
        <v>1</v>
      </c>
      <c r="G20" s="22" t="s">
        <v>36</v>
      </c>
      <c r="H20" s="23" t="s">
        <v>37</v>
      </c>
      <c r="I20" s="23" t="s">
        <v>38</v>
      </c>
      <c r="J20" s="24" t="s">
        <v>41</v>
      </c>
      <c r="K20" s="23" t="s">
        <v>51</v>
      </c>
      <c r="L20" s="25" t="s">
        <v>77</v>
      </c>
      <c r="M20" s="23" t="s">
        <v>42</v>
      </c>
      <c r="N20" s="23" t="s">
        <v>84</v>
      </c>
      <c r="O20" s="23" t="s">
        <v>80</v>
      </c>
      <c r="P20" s="25" t="s">
        <v>40</v>
      </c>
      <c r="Q20" s="25" t="s">
        <v>47</v>
      </c>
      <c r="R20" s="23">
        <v>10000000</v>
      </c>
      <c r="S20" s="23">
        <v>13834983.109999999</v>
      </c>
      <c r="T20" s="23">
        <v>13834983.109999999</v>
      </c>
      <c r="U20" s="23">
        <v>13725430.109999999</v>
      </c>
      <c r="V20" s="23">
        <v>13725430.109999999</v>
      </c>
      <c r="W20" s="23">
        <v>13725430.109999999</v>
      </c>
      <c r="X20" s="23">
        <v>0</v>
      </c>
      <c r="Y20" s="26">
        <f t="shared" si="0"/>
        <v>99.208145039795426</v>
      </c>
      <c r="Z20" s="25">
        <v>0</v>
      </c>
      <c r="AA20" s="25" t="s">
        <v>46</v>
      </c>
      <c r="AB20" s="20">
        <v>0</v>
      </c>
      <c r="AC20" s="26">
        <v>0</v>
      </c>
      <c r="AD20" s="26">
        <v>14.7</v>
      </c>
      <c r="AE20" s="27" t="s">
        <v>85</v>
      </c>
      <c r="AF20" s="10"/>
    </row>
    <row r="21" spans="1:32" s="29" customFormat="1" ht="60.75" customHeight="1">
      <c r="A21" s="28"/>
      <c r="B21" s="10"/>
      <c r="C21" s="21" t="s">
        <v>127</v>
      </c>
      <c r="D21" s="21" t="s">
        <v>128</v>
      </c>
      <c r="E21" s="22" t="s">
        <v>129</v>
      </c>
      <c r="F21" s="22" t="s">
        <v>1</v>
      </c>
      <c r="G21" s="22" t="s">
        <v>36</v>
      </c>
      <c r="H21" s="23" t="s">
        <v>37</v>
      </c>
      <c r="I21" s="23" t="s">
        <v>38</v>
      </c>
      <c r="J21" s="24" t="s">
        <v>41</v>
      </c>
      <c r="K21" s="23" t="s">
        <v>51</v>
      </c>
      <c r="L21" s="25" t="s">
        <v>71</v>
      </c>
      <c r="M21" s="23" t="s">
        <v>42</v>
      </c>
      <c r="N21" s="23" t="s">
        <v>130</v>
      </c>
      <c r="O21" s="23" t="s">
        <v>80</v>
      </c>
      <c r="P21" s="25" t="s">
        <v>40</v>
      </c>
      <c r="Q21" s="25" t="s">
        <v>47</v>
      </c>
      <c r="R21" s="23">
        <v>66371264</v>
      </c>
      <c r="S21" s="23">
        <v>83571193.909999996</v>
      </c>
      <c r="T21" s="23">
        <v>83571193.909999996</v>
      </c>
      <c r="U21" s="23">
        <v>81122361.469999999</v>
      </c>
      <c r="V21" s="23">
        <v>81122361.469999999</v>
      </c>
      <c r="W21" s="23">
        <v>81122361.469999999</v>
      </c>
      <c r="X21" s="23">
        <v>0</v>
      </c>
      <c r="Y21" s="26">
        <f t="shared" si="0"/>
        <v>97.069764920868295</v>
      </c>
      <c r="Z21" s="25">
        <v>0</v>
      </c>
      <c r="AA21" s="25" t="s">
        <v>46</v>
      </c>
      <c r="AB21" s="20">
        <v>0</v>
      </c>
      <c r="AC21" s="26">
        <v>0</v>
      </c>
      <c r="AD21" s="26">
        <v>99.2</v>
      </c>
      <c r="AE21" s="27" t="s">
        <v>123</v>
      </c>
      <c r="AF21" s="10"/>
    </row>
    <row r="22" spans="1:32" s="29" customFormat="1" ht="60.75" customHeight="1">
      <c r="A22" s="28"/>
      <c r="B22" s="10"/>
      <c r="C22" s="21" t="s">
        <v>131</v>
      </c>
      <c r="D22" s="21" t="s">
        <v>132</v>
      </c>
      <c r="E22" s="22" t="s">
        <v>133</v>
      </c>
      <c r="F22" s="22" t="s">
        <v>1</v>
      </c>
      <c r="G22" s="22" t="s">
        <v>36</v>
      </c>
      <c r="H22" s="23" t="s">
        <v>37</v>
      </c>
      <c r="I22" s="23" t="s">
        <v>38</v>
      </c>
      <c r="J22" s="24" t="s">
        <v>41</v>
      </c>
      <c r="K22" s="23" t="s">
        <v>51</v>
      </c>
      <c r="L22" s="25" t="s">
        <v>134</v>
      </c>
      <c r="M22" s="23" t="s">
        <v>42</v>
      </c>
      <c r="N22" s="23" t="s">
        <v>135</v>
      </c>
      <c r="O22" s="23" t="s">
        <v>80</v>
      </c>
      <c r="P22" s="25" t="s">
        <v>40</v>
      </c>
      <c r="Q22" s="25" t="s">
        <v>47</v>
      </c>
      <c r="R22" s="23">
        <v>12930800</v>
      </c>
      <c r="S22" s="23">
        <v>12930800</v>
      </c>
      <c r="T22" s="23">
        <v>12930800</v>
      </c>
      <c r="U22" s="23">
        <v>3000647.22</v>
      </c>
      <c r="V22" s="23">
        <v>3000647.22</v>
      </c>
      <c r="W22" s="23">
        <v>3000647.22</v>
      </c>
      <c r="X22" s="23">
        <v>0</v>
      </c>
      <c r="Y22" s="26">
        <f t="shared" si="0"/>
        <v>23.205425959724071</v>
      </c>
      <c r="Z22" s="25">
        <v>0</v>
      </c>
      <c r="AA22" s="25" t="s">
        <v>46</v>
      </c>
      <c r="AB22" s="20">
        <v>0</v>
      </c>
      <c r="AC22" s="26">
        <v>0</v>
      </c>
      <c r="AD22" s="26">
        <v>83</v>
      </c>
      <c r="AE22" s="27" t="s">
        <v>136</v>
      </c>
      <c r="AF22" s="10"/>
    </row>
    <row r="23" spans="1:32" s="29" customForma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s="29" customForma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292"/>
  <sheetViews>
    <sheetView showGridLines="0" view="pageBreakPreview" zoomScale="80" zoomScaleNormal="80" zoomScaleSheetLayoutView="80" workbookViewId="0">
      <selection activeCell="G16" sqref="G16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26.42578125" style="1" customWidth="1"/>
    <col min="4" max="4" width="25.140625" style="1" customWidth="1"/>
    <col min="5" max="5" width="21.42578125" style="1" customWidth="1"/>
    <col min="6" max="6" width="16.7109375" style="1" customWidth="1"/>
    <col min="7" max="7" width="19.5703125" style="1" customWidth="1"/>
    <col min="8" max="8" width="26" style="1" customWidth="1"/>
    <col min="9" max="9" width="15" style="1" customWidth="1"/>
    <col min="10" max="10" width="15.7109375" style="1" customWidth="1"/>
    <col min="11" max="11" width="10.7109375" style="1" customWidth="1"/>
    <col min="12" max="12" width="25.140625" style="1" customWidth="1"/>
    <col min="13" max="13" width="25" style="1" customWidth="1"/>
    <col min="14" max="14" width="18.42578125" style="1" customWidth="1"/>
    <col min="15" max="15" width="13.42578125" style="1" customWidth="1"/>
    <col min="16" max="16" width="20" style="1" customWidth="1"/>
    <col min="17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11" t="s">
        <v>310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52" ht="32.25" customHeight="1">
      <c r="B8" s="10"/>
      <c r="C8" s="52" t="s">
        <v>309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308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307</v>
      </c>
      <c r="Q10" s="37"/>
      <c r="R10" s="35" t="s">
        <v>306</v>
      </c>
      <c r="S10" s="36"/>
      <c r="T10" s="36"/>
      <c r="U10" s="36"/>
      <c r="V10" s="36"/>
      <c r="W10" s="36"/>
      <c r="X10" s="36"/>
      <c r="Y10" s="37"/>
      <c r="Z10" s="51" t="s">
        <v>305</v>
      </c>
    </row>
    <row r="11" spans="1:52" s="15" customFormat="1" ht="38.25" customHeight="1">
      <c r="B11" s="16"/>
      <c r="C11" s="17" t="s">
        <v>10</v>
      </c>
      <c r="D11" s="18" t="s">
        <v>11</v>
      </c>
      <c r="E11" s="50" t="s">
        <v>304</v>
      </c>
      <c r="F11" s="19" t="s">
        <v>303</v>
      </c>
      <c r="G11" s="18" t="s">
        <v>14</v>
      </c>
      <c r="H11" s="18" t="s">
        <v>302</v>
      </c>
      <c r="I11" s="18" t="s">
        <v>301</v>
      </c>
      <c r="J11" s="19" t="s">
        <v>300</v>
      </c>
      <c r="K11" s="19" t="s">
        <v>299</v>
      </c>
      <c r="L11" s="19" t="s">
        <v>16</v>
      </c>
      <c r="M11" s="19" t="s">
        <v>298</v>
      </c>
      <c r="N11" s="19" t="s">
        <v>297</v>
      </c>
      <c r="O11" s="19" t="s">
        <v>30</v>
      </c>
      <c r="P11" s="18" t="s">
        <v>296</v>
      </c>
      <c r="Q11" s="18" t="s">
        <v>295</v>
      </c>
      <c r="R11" s="18" t="s">
        <v>294</v>
      </c>
      <c r="S11" s="18" t="s">
        <v>23</v>
      </c>
      <c r="T11" s="19" t="s">
        <v>24</v>
      </c>
      <c r="U11" s="18" t="s">
        <v>25</v>
      </c>
      <c r="V11" s="18" t="s">
        <v>26</v>
      </c>
      <c r="W11" s="18" t="s">
        <v>27</v>
      </c>
      <c r="X11" s="19" t="s">
        <v>28</v>
      </c>
      <c r="Y11" s="19" t="s">
        <v>293</v>
      </c>
      <c r="Z11" s="19" t="s">
        <v>38</v>
      </c>
    </row>
    <row r="12" spans="1:52" s="54" customFormat="1" ht="60.75" customHeight="1">
      <c r="A12" s="55"/>
      <c r="B12" s="16"/>
      <c r="C12" s="59" t="s">
        <v>1</v>
      </c>
      <c r="D12" s="59" t="s">
        <v>249</v>
      </c>
      <c r="E12" s="59" t="s">
        <v>255</v>
      </c>
      <c r="F12" s="59" t="s">
        <v>47</v>
      </c>
      <c r="G12" s="59" t="s">
        <v>254</v>
      </c>
      <c r="H12" s="57" t="s">
        <v>246</v>
      </c>
      <c r="I12" s="57" t="s">
        <v>245</v>
      </c>
      <c r="J12" s="57" t="s">
        <v>244</v>
      </c>
      <c r="K12" s="57" t="s">
        <v>243</v>
      </c>
      <c r="L12" s="57" t="s">
        <v>242</v>
      </c>
      <c r="M12" s="57" t="s">
        <v>311</v>
      </c>
      <c r="N12" s="57"/>
      <c r="O12" s="57"/>
      <c r="P12" s="59" t="s">
        <v>252</v>
      </c>
      <c r="Q12" s="57" t="s">
        <v>289</v>
      </c>
      <c r="R12" s="58">
        <v>1036100</v>
      </c>
      <c r="S12" s="58">
        <v>1036100</v>
      </c>
      <c r="T12" s="58">
        <v>1036100</v>
      </c>
      <c r="U12" s="58">
        <v>996100</v>
      </c>
      <c r="V12" s="58">
        <v>996100</v>
      </c>
      <c r="W12" s="58">
        <v>996100</v>
      </c>
      <c r="X12" s="58">
        <v>996100</v>
      </c>
      <c r="Y12" s="57" t="s">
        <v>250</v>
      </c>
      <c r="Z12" s="56" t="s">
        <v>38</v>
      </c>
    </row>
    <row r="13" spans="1:52" s="54" customFormat="1" ht="60.75" customHeight="1">
      <c r="A13" s="55"/>
      <c r="B13" s="16"/>
      <c r="C13" s="59" t="s">
        <v>1</v>
      </c>
      <c r="D13" s="59" t="s">
        <v>249</v>
      </c>
      <c r="E13" s="59" t="s">
        <v>255</v>
      </c>
      <c r="F13" s="59" t="s">
        <v>47</v>
      </c>
      <c r="G13" s="59" t="s">
        <v>254</v>
      </c>
      <c r="H13" s="57" t="s">
        <v>246</v>
      </c>
      <c r="I13" s="57" t="s">
        <v>245</v>
      </c>
      <c r="J13" s="57" t="s">
        <v>244</v>
      </c>
      <c r="K13" s="57" t="s">
        <v>243</v>
      </c>
      <c r="L13" s="57" t="s">
        <v>242</v>
      </c>
      <c r="M13" s="57" t="s">
        <v>311</v>
      </c>
      <c r="N13" s="57"/>
      <c r="O13" s="57"/>
      <c r="P13" s="59" t="s">
        <v>252</v>
      </c>
      <c r="Q13" s="57" t="s">
        <v>287</v>
      </c>
      <c r="R13" s="58">
        <v>363900</v>
      </c>
      <c r="S13" s="58">
        <v>363900</v>
      </c>
      <c r="T13" s="58">
        <v>363900</v>
      </c>
      <c r="U13" s="58">
        <v>319699.02</v>
      </c>
      <c r="V13" s="58">
        <v>319699.02</v>
      </c>
      <c r="W13" s="58">
        <v>319699.02</v>
      </c>
      <c r="X13" s="58">
        <v>319699.02</v>
      </c>
      <c r="Y13" s="57" t="s">
        <v>250</v>
      </c>
      <c r="Z13" s="56" t="s">
        <v>38</v>
      </c>
    </row>
    <row r="14" spans="1:52" s="54" customFormat="1" ht="60.75" customHeight="1">
      <c r="A14" s="55"/>
      <c r="B14" s="16"/>
      <c r="C14" s="59" t="s">
        <v>1</v>
      </c>
      <c r="D14" s="59" t="s">
        <v>249</v>
      </c>
      <c r="E14" s="59" t="s">
        <v>255</v>
      </c>
      <c r="F14" s="59" t="s">
        <v>47</v>
      </c>
      <c r="G14" s="59" t="s">
        <v>254</v>
      </c>
      <c r="H14" s="57" t="s">
        <v>246</v>
      </c>
      <c r="I14" s="57" t="s">
        <v>245</v>
      </c>
      <c r="J14" s="57" t="s">
        <v>244</v>
      </c>
      <c r="K14" s="57" t="s">
        <v>243</v>
      </c>
      <c r="L14" s="57" t="s">
        <v>242</v>
      </c>
      <c r="M14" s="57" t="s">
        <v>311</v>
      </c>
      <c r="N14" s="57"/>
      <c r="O14" s="57"/>
      <c r="P14" s="59" t="s">
        <v>252</v>
      </c>
      <c r="Q14" s="57" t="s">
        <v>286</v>
      </c>
      <c r="R14" s="58">
        <v>13236243</v>
      </c>
      <c r="S14" s="58">
        <v>15972632.289999999</v>
      </c>
      <c r="T14" s="58">
        <v>15972632.289999999</v>
      </c>
      <c r="U14" s="58">
        <v>14596464.85</v>
      </c>
      <c r="V14" s="58">
        <v>14596464.85</v>
      </c>
      <c r="W14" s="58">
        <v>14596464.85</v>
      </c>
      <c r="X14" s="58">
        <v>14596464.85</v>
      </c>
      <c r="Y14" s="57" t="s">
        <v>250</v>
      </c>
      <c r="Z14" s="56" t="s">
        <v>38</v>
      </c>
    </row>
    <row r="15" spans="1:52" s="54" customFormat="1" ht="60.75" customHeight="1">
      <c r="A15" s="55"/>
      <c r="B15" s="16"/>
      <c r="C15" s="59" t="s">
        <v>1</v>
      </c>
      <c r="D15" s="59" t="s">
        <v>249</v>
      </c>
      <c r="E15" s="59" t="s">
        <v>255</v>
      </c>
      <c r="F15" s="59" t="s">
        <v>47</v>
      </c>
      <c r="G15" s="59" t="s">
        <v>254</v>
      </c>
      <c r="H15" s="57" t="s">
        <v>246</v>
      </c>
      <c r="I15" s="57" t="s">
        <v>245</v>
      </c>
      <c r="J15" s="57" t="s">
        <v>244</v>
      </c>
      <c r="K15" s="57" t="s">
        <v>243</v>
      </c>
      <c r="L15" s="57" t="s">
        <v>242</v>
      </c>
      <c r="M15" s="57" t="s">
        <v>311</v>
      </c>
      <c r="N15" s="57"/>
      <c r="O15" s="57"/>
      <c r="P15" s="59" t="s">
        <v>252</v>
      </c>
      <c r="Q15" s="57" t="s">
        <v>315</v>
      </c>
      <c r="R15" s="58">
        <v>145000</v>
      </c>
      <c r="S15" s="58">
        <v>145000</v>
      </c>
      <c r="T15" s="58">
        <v>145000</v>
      </c>
      <c r="U15" s="58">
        <v>143969.66</v>
      </c>
      <c r="V15" s="58">
        <v>143969.66</v>
      </c>
      <c r="W15" s="58">
        <v>143969.66</v>
      </c>
      <c r="X15" s="58">
        <v>143969.66</v>
      </c>
      <c r="Y15" s="57" t="s">
        <v>250</v>
      </c>
      <c r="Z15" s="56" t="s">
        <v>38</v>
      </c>
    </row>
    <row r="16" spans="1:52" s="54" customFormat="1" ht="60.75" customHeight="1">
      <c r="A16" s="55"/>
      <c r="B16" s="16"/>
      <c r="C16" s="59" t="s">
        <v>1</v>
      </c>
      <c r="D16" s="59" t="s">
        <v>249</v>
      </c>
      <c r="E16" s="59" t="s">
        <v>255</v>
      </c>
      <c r="F16" s="59" t="s">
        <v>47</v>
      </c>
      <c r="G16" s="59" t="s">
        <v>254</v>
      </c>
      <c r="H16" s="57" t="s">
        <v>246</v>
      </c>
      <c r="I16" s="57" t="s">
        <v>245</v>
      </c>
      <c r="J16" s="57" t="s">
        <v>244</v>
      </c>
      <c r="K16" s="57" t="s">
        <v>243</v>
      </c>
      <c r="L16" s="57" t="s">
        <v>242</v>
      </c>
      <c r="M16" s="57" t="s">
        <v>311</v>
      </c>
      <c r="N16" s="57"/>
      <c r="O16" s="57"/>
      <c r="P16" s="59" t="s">
        <v>252</v>
      </c>
      <c r="Q16" s="57" t="s">
        <v>314</v>
      </c>
      <c r="R16" s="58">
        <v>148316</v>
      </c>
      <c r="S16" s="58">
        <v>148316</v>
      </c>
      <c r="T16" s="58">
        <v>148316</v>
      </c>
      <c r="U16" s="58">
        <v>148316</v>
      </c>
      <c r="V16" s="58">
        <v>148316</v>
      </c>
      <c r="W16" s="58">
        <v>148316</v>
      </c>
      <c r="X16" s="58">
        <v>148316</v>
      </c>
      <c r="Y16" s="57" t="s">
        <v>250</v>
      </c>
      <c r="Z16" s="56" t="s">
        <v>38</v>
      </c>
    </row>
    <row r="17" spans="1:26" s="54" customFormat="1" ht="60.75" customHeight="1">
      <c r="A17" s="55"/>
      <c r="B17" s="16"/>
      <c r="C17" s="59" t="s">
        <v>1</v>
      </c>
      <c r="D17" s="59" t="s">
        <v>249</v>
      </c>
      <c r="E17" s="59" t="s">
        <v>255</v>
      </c>
      <c r="F17" s="59" t="s">
        <v>47</v>
      </c>
      <c r="G17" s="59" t="s">
        <v>254</v>
      </c>
      <c r="H17" s="57" t="s">
        <v>246</v>
      </c>
      <c r="I17" s="57" t="s">
        <v>245</v>
      </c>
      <c r="J17" s="57" t="s">
        <v>244</v>
      </c>
      <c r="K17" s="57" t="s">
        <v>243</v>
      </c>
      <c r="L17" s="57" t="s">
        <v>242</v>
      </c>
      <c r="M17" s="57" t="s">
        <v>311</v>
      </c>
      <c r="N17" s="57"/>
      <c r="O17" s="57"/>
      <c r="P17" s="59" t="s">
        <v>252</v>
      </c>
      <c r="Q17" s="57" t="s">
        <v>285</v>
      </c>
      <c r="R17" s="58">
        <v>520000</v>
      </c>
      <c r="S17" s="58">
        <v>520000</v>
      </c>
      <c r="T17" s="58">
        <v>520000</v>
      </c>
      <c r="U17" s="58">
        <v>279911.02</v>
      </c>
      <c r="V17" s="58">
        <v>279911.02</v>
      </c>
      <c r="W17" s="58">
        <v>279911.02</v>
      </c>
      <c r="X17" s="58">
        <v>279911.02</v>
      </c>
      <c r="Y17" s="57" t="s">
        <v>250</v>
      </c>
      <c r="Z17" s="56" t="s">
        <v>38</v>
      </c>
    </row>
    <row r="18" spans="1:26" s="54" customFormat="1" ht="60.75" customHeight="1">
      <c r="A18" s="55"/>
      <c r="B18" s="16"/>
      <c r="C18" s="59" t="s">
        <v>1</v>
      </c>
      <c r="D18" s="59" t="s">
        <v>249</v>
      </c>
      <c r="E18" s="59" t="s">
        <v>255</v>
      </c>
      <c r="F18" s="59" t="s">
        <v>47</v>
      </c>
      <c r="G18" s="59" t="s">
        <v>254</v>
      </c>
      <c r="H18" s="57" t="s">
        <v>246</v>
      </c>
      <c r="I18" s="57" t="s">
        <v>245</v>
      </c>
      <c r="J18" s="57" t="s">
        <v>244</v>
      </c>
      <c r="K18" s="57" t="s">
        <v>243</v>
      </c>
      <c r="L18" s="57" t="s">
        <v>242</v>
      </c>
      <c r="M18" s="57" t="s">
        <v>311</v>
      </c>
      <c r="N18" s="57"/>
      <c r="O18" s="57"/>
      <c r="P18" s="59" t="s">
        <v>252</v>
      </c>
      <c r="Q18" s="57" t="s">
        <v>284</v>
      </c>
      <c r="R18" s="58">
        <v>8820021</v>
      </c>
      <c r="S18" s="58">
        <v>7994520.8899999997</v>
      </c>
      <c r="T18" s="58">
        <v>7994520.8899999997</v>
      </c>
      <c r="U18" s="58">
        <v>7203575.7300000004</v>
      </c>
      <c r="V18" s="58">
        <v>7203575.7300000004</v>
      </c>
      <c r="W18" s="58">
        <v>7203575.7300000004</v>
      </c>
      <c r="X18" s="58">
        <v>7203575.7300000004</v>
      </c>
      <c r="Y18" s="57" t="s">
        <v>250</v>
      </c>
      <c r="Z18" s="56" t="s">
        <v>38</v>
      </c>
    </row>
    <row r="19" spans="1:26" s="54" customFormat="1" ht="60.75" customHeight="1">
      <c r="A19" s="55"/>
      <c r="B19" s="16"/>
      <c r="C19" s="59" t="s">
        <v>1</v>
      </c>
      <c r="D19" s="59" t="s">
        <v>249</v>
      </c>
      <c r="E19" s="59" t="s">
        <v>255</v>
      </c>
      <c r="F19" s="59" t="s">
        <v>47</v>
      </c>
      <c r="G19" s="59" t="s">
        <v>254</v>
      </c>
      <c r="H19" s="57" t="s">
        <v>246</v>
      </c>
      <c r="I19" s="57" t="s">
        <v>245</v>
      </c>
      <c r="J19" s="57" t="s">
        <v>244</v>
      </c>
      <c r="K19" s="57" t="s">
        <v>243</v>
      </c>
      <c r="L19" s="57" t="s">
        <v>242</v>
      </c>
      <c r="M19" s="57" t="s">
        <v>311</v>
      </c>
      <c r="N19" s="57"/>
      <c r="O19" s="57"/>
      <c r="P19" s="59" t="s">
        <v>252</v>
      </c>
      <c r="Q19" s="57" t="s">
        <v>282</v>
      </c>
      <c r="R19" s="58">
        <v>15000000</v>
      </c>
      <c r="S19" s="58">
        <v>15000000</v>
      </c>
      <c r="T19" s="58">
        <v>15000000</v>
      </c>
      <c r="U19" s="58">
        <v>15000000</v>
      </c>
      <c r="V19" s="58">
        <v>15000000</v>
      </c>
      <c r="W19" s="58">
        <v>15000000</v>
      </c>
      <c r="X19" s="58">
        <v>15000000</v>
      </c>
      <c r="Y19" s="57" t="s">
        <v>250</v>
      </c>
      <c r="Z19" s="56" t="s">
        <v>38</v>
      </c>
    </row>
    <row r="20" spans="1:26" s="54" customFormat="1" ht="60.75" customHeight="1">
      <c r="A20" s="55"/>
      <c r="B20" s="16"/>
      <c r="C20" s="59" t="s">
        <v>1</v>
      </c>
      <c r="D20" s="59" t="s">
        <v>249</v>
      </c>
      <c r="E20" s="59" t="s">
        <v>255</v>
      </c>
      <c r="F20" s="59" t="s">
        <v>47</v>
      </c>
      <c r="G20" s="59" t="s">
        <v>254</v>
      </c>
      <c r="H20" s="57" t="s">
        <v>246</v>
      </c>
      <c r="I20" s="57" t="s">
        <v>245</v>
      </c>
      <c r="J20" s="57" t="s">
        <v>244</v>
      </c>
      <c r="K20" s="57" t="s">
        <v>243</v>
      </c>
      <c r="L20" s="57" t="s">
        <v>242</v>
      </c>
      <c r="M20" s="57" t="s">
        <v>311</v>
      </c>
      <c r="N20" s="57"/>
      <c r="O20" s="57"/>
      <c r="P20" s="59" t="s">
        <v>252</v>
      </c>
      <c r="Q20" s="57" t="s">
        <v>280</v>
      </c>
      <c r="R20" s="58">
        <v>1000000</v>
      </c>
      <c r="S20" s="58">
        <v>942562.5</v>
      </c>
      <c r="T20" s="58">
        <v>942562.5</v>
      </c>
      <c r="U20" s="58">
        <v>942500</v>
      </c>
      <c r="V20" s="58">
        <v>942500</v>
      </c>
      <c r="W20" s="58">
        <v>942500</v>
      </c>
      <c r="X20" s="58">
        <v>942500</v>
      </c>
      <c r="Y20" s="57" t="s">
        <v>250</v>
      </c>
      <c r="Z20" s="56" t="s">
        <v>38</v>
      </c>
    </row>
    <row r="21" spans="1:26" s="54" customFormat="1" ht="67.5" customHeight="1">
      <c r="A21" s="55"/>
      <c r="B21" s="16"/>
      <c r="C21" s="59" t="s">
        <v>1</v>
      </c>
      <c r="D21" s="59" t="s">
        <v>249</v>
      </c>
      <c r="E21" s="59" t="s">
        <v>255</v>
      </c>
      <c r="F21" s="59" t="s">
        <v>47</v>
      </c>
      <c r="G21" s="59" t="s">
        <v>254</v>
      </c>
      <c r="H21" s="57" t="s">
        <v>246</v>
      </c>
      <c r="I21" s="57" t="s">
        <v>245</v>
      </c>
      <c r="J21" s="57" t="s">
        <v>244</v>
      </c>
      <c r="K21" s="57" t="s">
        <v>243</v>
      </c>
      <c r="L21" s="57" t="s">
        <v>242</v>
      </c>
      <c r="M21" s="57" t="s">
        <v>311</v>
      </c>
      <c r="N21" s="57"/>
      <c r="O21" s="57"/>
      <c r="P21" s="59" t="s">
        <v>252</v>
      </c>
      <c r="Q21" s="57" t="s">
        <v>279</v>
      </c>
      <c r="R21" s="58">
        <v>1000000</v>
      </c>
      <c r="S21" s="58">
        <v>599778</v>
      </c>
      <c r="T21" s="58">
        <v>599778</v>
      </c>
      <c r="U21" s="58">
        <v>299889</v>
      </c>
      <c r="V21" s="58">
        <v>299889</v>
      </c>
      <c r="W21" s="58">
        <v>299889</v>
      </c>
      <c r="X21" s="58">
        <v>299889</v>
      </c>
      <c r="Y21" s="57" t="s">
        <v>250</v>
      </c>
      <c r="Z21" s="56" t="s">
        <v>38</v>
      </c>
    </row>
    <row r="22" spans="1:26" s="54" customFormat="1" ht="60.75" customHeight="1">
      <c r="A22" s="55"/>
      <c r="B22" s="16"/>
      <c r="C22" s="59" t="s">
        <v>1</v>
      </c>
      <c r="D22" s="59" t="s">
        <v>249</v>
      </c>
      <c r="E22" s="59" t="s">
        <v>255</v>
      </c>
      <c r="F22" s="59" t="s">
        <v>47</v>
      </c>
      <c r="G22" s="59" t="s">
        <v>254</v>
      </c>
      <c r="H22" s="57" t="s">
        <v>246</v>
      </c>
      <c r="I22" s="57" t="s">
        <v>245</v>
      </c>
      <c r="J22" s="57" t="s">
        <v>244</v>
      </c>
      <c r="K22" s="57" t="s">
        <v>243</v>
      </c>
      <c r="L22" s="57" t="s">
        <v>242</v>
      </c>
      <c r="M22" s="57" t="s">
        <v>311</v>
      </c>
      <c r="N22" s="57"/>
      <c r="O22" s="57"/>
      <c r="P22" s="59" t="s">
        <v>252</v>
      </c>
      <c r="Q22" s="57" t="s">
        <v>278</v>
      </c>
      <c r="R22" s="58">
        <v>2594707</v>
      </c>
      <c r="S22" s="58">
        <v>7827718.54</v>
      </c>
      <c r="T22" s="58">
        <v>7827718.54</v>
      </c>
      <c r="U22" s="58">
        <v>6604087.5300000003</v>
      </c>
      <c r="V22" s="58">
        <v>6604087.5300000003</v>
      </c>
      <c r="W22" s="58">
        <v>6604087.5300000003</v>
      </c>
      <c r="X22" s="58">
        <v>6604087.5300000003</v>
      </c>
      <c r="Y22" s="57" t="s">
        <v>250</v>
      </c>
      <c r="Z22" s="56" t="s">
        <v>38</v>
      </c>
    </row>
    <row r="23" spans="1:26" s="54" customFormat="1" ht="60.75" customHeight="1">
      <c r="A23" s="55"/>
      <c r="B23" s="16"/>
      <c r="C23" s="59" t="s">
        <v>1</v>
      </c>
      <c r="D23" s="59" t="s">
        <v>249</v>
      </c>
      <c r="E23" s="59" t="s">
        <v>255</v>
      </c>
      <c r="F23" s="59" t="s">
        <v>47</v>
      </c>
      <c r="G23" s="59" t="s">
        <v>254</v>
      </c>
      <c r="H23" s="57" t="s">
        <v>246</v>
      </c>
      <c r="I23" s="57" t="s">
        <v>245</v>
      </c>
      <c r="J23" s="57" t="s">
        <v>244</v>
      </c>
      <c r="K23" s="57" t="s">
        <v>243</v>
      </c>
      <c r="L23" s="57" t="s">
        <v>242</v>
      </c>
      <c r="M23" s="57" t="s">
        <v>311</v>
      </c>
      <c r="N23" s="57"/>
      <c r="O23" s="57"/>
      <c r="P23" s="59" t="s">
        <v>252</v>
      </c>
      <c r="Q23" s="57" t="s">
        <v>277</v>
      </c>
      <c r="R23" s="58">
        <v>0</v>
      </c>
      <c r="S23" s="58">
        <v>3223932</v>
      </c>
      <c r="T23" s="58">
        <v>3223932</v>
      </c>
      <c r="U23" s="58">
        <v>3223932</v>
      </c>
      <c r="V23" s="58">
        <v>3223932</v>
      </c>
      <c r="W23" s="58">
        <v>3223932</v>
      </c>
      <c r="X23" s="58">
        <v>3223932</v>
      </c>
      <c r="Y23" s="57" t="s">
        <v>250</v>
      </c>
      <c r="Z23" s="56" t="s">
        <v>38</v>
      </c>
    </row>
    <row r="24" spans="1:26" s="54" customFormat="1" ht="60.75" customHeight="1">
      <c r="A24" s="55"/>
      <c r="B24" s="16"/>
      <c r="C24" s="59" t="s">
        <v>1</v>
      </c>
      <c r="D24" s="59" t="s">
        <v>249</v>
      </c>
      <c r="E24" s="59" t="s">
        <v>255</v>
      </c>
      <c r="F24" s="59" t="s">
        <v>47</v>
      </c>
      <c r="G24" s="59" t="s">
        <v>254</v>
      </c>
      <c r="H24" s="57" t="s">
        <v>246</v>
      </c>
      <c r="I24" s="57" t="s">
        <v>245</v>
      </c>
      <c r="J24" s="57" t="s">
        <v>244</v>
      </c>
      <c r="K24" s="57" t="s">
        <v>243</v>
      </c>
      <c r="L24" s="57" t="s">
        <v>242</v>
      </c>
      <c r="M24" s="57" t="s">
        <v>311</v>
      </c>
      <c r="N24" s="57"/>
      <c r="O24" s="57"/>
      <c r="P24" s="59" t="s">
        <v>252</v>
      </c>
      <c r="Q24" s="57" t="s">
        <v>276</v>
      </c>
      <c r="R24" s="58">
        <v>5266360</v>
      </c>
      <c r="S24" s="58">
        <v>214662.78</v>
      </c>
      <c r="T24" s="58">
        <v>214662.78</v>
      </c>
      <c r="U24" s="58">
        <v>214662.78</v>
      </c>
      <c r="V24" s="58">
        <v>214662.78</v>
      </c>
      <c r="W24" s="58">
        <v>214662.78</v>
      </c>
      <c r="X24" s="58">
        <v>214662.78</v>
      </c>
      <c r="Y24" s="57" t="s">
        <v>250</v>
      </c>
      <c r="Z24" s="56" t="s">
        <v>38</v>
      </c>
    </row>
    <row r="25" spans="1:26" s="54" customFormat="1" ht="67.5" customHeight="1">
      <c r="A25" s="55"/>
      <c r="B25" s="16"/>
      <c r="C25" s="59" t="s">
        <v>1</v>
      </c>
      <c r="D25" s="59" t="s">
        <v>249</v>
      </c>
      <c r="E25" s="59" t="s">
        <v>255</v>
      </c>
      <c r="F25" s="59" t="s">
        <v>47</v>
      </c>
      <c r="G25" s="59" t="s">
        <v>254</v>
      </c>
      <c r="H25" s="57" t="s">
        <v>246</v>
      </c>
      <c r="I25" s="57" t="s">
        <v>245</v>
      </c>
      <c r="J25" s="57" t="s">
        <v>244</v>
      </c>
      <c r="K25" s="57" t="s">
        <v>243</v>
      </c>
      <c r="L25" s="57" t="s">
        <v>242</v>
      </c>
      <c r="M25" s="57" t="s">
        <v>311</v>
      </c>
      <c r="N25" s="57"/>
      <c r="O25" s="57"/>
      <c r="P25" s="59" t="s">
        <v>252</v>
      </c>
      <c r="Q25" s="57" t="s">
        <v>275</v>
      </c>
      <c r="R25" s="58">
        <v>27210000</v>
      </c>
      <c r="S25" s="58">
        <v>29144873.41</v>
      </c>
      <c r="T25" s="58">
        <v>29144873.41</v>
      </c>
      <c r="U25" s="58">
        <v>26906190.52</v>
      </c>
      <c r="V25" s="58">
        <v>26906190.52</v>
      </c>
      <c r="W25" s="58">
        <v>26906190.52</v>
      </c>
      <c r="X25" s="58">
        <v>26906190.52</v>
      </c>
      <c r="Y25" s="57" t="s">
        <v>250</v>
      </c>
      <c r="Z25" s="56" t="s">
        <v>38</v>
      </c>
    </row>
    <row r="26" spans="1:26" s="54" customFormat="1" ht="60.75" customHeight="1">
      <c r="A26" s="55"/>
      <c r="B26" s="16"/>
      <c r="C26" s="59" t="s">
        <v>1</v>
      </c>
      <c r="D26" s="59" t="s">
        <v>249</v>
      </c>
      <c r="E26" s="59" t="s">
        <v>255</v>
      </c>
      <c r="F26" s="59" t="s">
        <v>47</v>
      </c>
      <c r="G26" s="59" t="s">
        <v>254</v>
      </c>
      <c r="H26" s="57" t="s">
        <v>246</v>
      </c>
      <c r="I26" s="57" t="s">
        <v>245</v>
      </c>
      <c r="J26" s="57" t="s">
        <v>244</v>
      </c>
      <c r="K26" s="57" t="s">
        <v>243</v>
      </c>
      <c r="L26" s="57" t="s">
        <v>242</v>
      </c>
      <c r="M26" s="57" t="s">
        <v>311</v>
      </c>
      <c r="N26" s="57"/>
      <c r="O26" s="57"/>
      <c r="P26" s="59" t="s">
        <v>252</v>
      </c>
      <c r="Q26" s="57" t="s">
        <v>274</v>
      </c>
      <c r="R26" s="58">
        <v>6270000</v>
      </c>
      <c r="S26" s="58">
        <v>6270000</v>
      </c>
      <c r="T26" s="58">
        <v>6270000</v>
      </c>
      <c r="U26" s="58">
        <v>6270000</v>
      </c>
      <c r="V26" s="58">
        <v>6270000</v>
      </c>
      <c r="W26" s="58">
        <v>6270000</v>
      </c>
      <c r="X26" s="58">
        <v>6270000</v>
      </c>
      <c r="Y26" s="57" t="s">
        <v>250</v>
      </c>
      <c r="Z26" s="56" t="s">
        <v>38</v>
      </c>
    </row>
    <row r="27" spans="1:26" s="54" customFormat="1" ht="60.75" customHeight="1">
      <c r="A27" s="55"/>
      <c r="B27" s="16"/>
      <c r="C27" s="59" t="s">
        <v>1</v>
      </c>
      <c r="D27" s="59" t="s">
        <v>249</v>
      </c>
      <c r="E27" s="59" t="s">
        <v>255</v>
      </c>
      <c r="F27" s="59" t="s">
        <v>47</v>
      </c>
      <c r="G27" s="59" t="s">
        <v>254</v>
      </c>
      <c r="H27" s="57" t="s">
        <v>246</v>
      </c>
      <c r="I27" s="57" t="s">
        <v>245</v>
      </c>
      <c r="J27" s="57" t="s">
        <v>244</v>
      </c>
      <c r="K27" s="57" t="s">
        <v>243</v>
      </c>
      <c r="L27" s="57" t="s">
        <v>242</v>
      </c>
      <c r="M27" s="57" t="s">
        <v>311</v>
      </c>
      <c r="N27" s="57"/>
      <c r="O27" s="57"/>
      <c r="P27" s="59" t="s">
        <v>252</v>
      </c>
      <c r="Q27" s="57" t="s">
        <v>273</v>
      </c>
      <c r="R27" s="58">
        <v>4193413</v>
      </c>
      <c r="S27" s="58">
        <v>2756991.17</v>
      </c>
      <c r="T27" s="58">
        <v>2756991.17</v>
      </c>
      <c r="U27" s="58">
        <v>2340459.13</v>
      </c>
      <c r="V27" s="58">
        <v>2340459.13</v>
      </c>
      <c r="W27" s="58">
        <v>2340459.13</v>
      </c>
      <c r="X27" s="58">
        <v>2340459.13</v>
      </c>
      <c r="Y27" s="57" t="s">
        <v>250</v>
      </c>
      <c r="Z27" s="56" t="s">
        <v>38</v>
      </c>
    </row>
    <row r="28" spans="1:26" s="54" customFormat="1" ht="60.75" customHeight="1">
      <c r="A28" s="55"/>
      <c r="B28" s="16"/>
      <c r="C28" s="59" t="s">
        <v>1</v>
      </c>
      <c r="D28" s="59" t="s">
        <v>249</v>
      </c>
      <c r="E28" s="59" t="s">
        <v>255</v>
      </c>
      <c r="F28" s="59" t="s">
        <v>47</v>
      </c>
      <c r="G28" s="59" t="s">
        <v>254</v>
      </c>
      <c r="H28" s="57" t="s">
        <v>246</v>
      </c>
      <c r="I28" s="57" t="s">
        <v>245</v>
      </c>
      <c r="J28" s="57" t="s">
        <v>244</v>
      </c>
      <c r="K28" s="57" t="s">
        <v>243</v>
      </c>
      <c r="L28" s="57" t="s">
        <v>242</v>
      </c>
      <c r="M28" s="57" t="s">
        <v>311</v>
      </c>
      <c r="N28" s="57"/>
      <c r="O28" s="57"/>
      <c r="P28" s="59" t="s">
        <v>252</v>
      </c>
      <c r="Q28" s="57" t="s">
        <v>313</v>
      </c>
      <c r="R28" s="58">
        <v>316800</v>
      </c>
      <c r="S28" s="58">
        <v>316800</v>
      </c>
      <c r="T28" s="58">
        <v>316800</v>
      </c>
      <c r="U28" s="58">
        <v>150505.44</v>
      </c>
      <c r="V28" s="58">
        <v>150505.44</v>
      </c>
      <c r="W28" s="58">
        <v>150505.44</v>
      </c>
      <c r="X28" s="58">
        <v>150505.44</v>
      </c>
      <c r="Y28" s="57" t="s">
        <v>250</v>
      </c>
      <c r="Z28" s="56" t="s">
        <v>38</v>
      </c>
    </row>
    <row r="29" spans="1:26" s="54" customFormat="1" ht="60.75" customHeight="1">
      <c r="A29" s="55"/>
      <c r="B29" s="16"/>
      <c r="C29" s="59" t="s">
        <v>1</v>
      </c>
      <c r="D29" s="59" t="s">
        <v>249</v>
      </c>
      <c r="E29" s="59" t="s">
        <v>255</v>
      </c>
      <c r="F29" s="59" t="s">
        <v>47</v>
      </c>
      <c r="G29" s="59" t="s">
        <v>254</v>
      </c>
      <c r="H29" s="57" t="s">
        <v>246</v>
      </c>
      <c r="I29" s="57" t="s">
        <v>245</v>
      </c>
      <c r="J29" s="57" t="s">
        <v>244</v>
      </c>
      <c r="K29" s="57" t="s">
        <v>243</v>
      </c>
      <c r="L29" s="57" t="s">
        <v>242</v>
      </c>
      <c r="M29" s="57" t="s">
        <v>311</v>
      </c>
      <c r="N29" s="57"/>
      <c r="O29" s="57"/>
      <c r="P29" s="59" t="s">
        <v>252</v>
      </c>
      <c r="Q29" s="57" t="s">
        <v>272</v>
      </c>
      <c r="R29" s="58">
        <v>14295322</v>
      </c>
      <c r="S29" s="58">
        <v>14337225.060000001</v>
      </c>
      <c r="T29" s="58">
        <v>14337225.060000001</v>
      </c>
      <c r="U29" s="58">
        <v>12648068</v>
      </c>
      <c r="V29" s="58">
        <v>12648068</v>
      </c>
      <c r="W29" s="58">
        <v>12648068</v>
      </c>
      <c r="X29" s="58">
        <v>12648068</v>
      </c>
      <c r="Y29" s="57" t="s">
        <v>250</v>
      </c>
      <c r="Z29" s="56" t="s">
        <v>38</v>
      </c>
    </row>
    <row r="30" spans="1:26" s="54" customFormat="1" ht="60.75" customHeight="1">
      <c r="A30" s="55"/>
      <c r="B30" s="16"/>
      <c r="C30" s="59" t="s">
        <v>1</v>
      </c>
      <c r="D30" s="59" t="s">
        <v>249</v>
      </c>
      <c r="E30" s="59" t="s">
        <v>255</v>
      </c>
      <c r="F30" s="59" t="s">
        <v>47</v>
      </c>
      <c r="G30" s="59" t="s">
        <v>254</v>
      </c>
      <c r="H30" s="57" t="s">
        <v>246</v>
      </c>
      <c r="I30" s="57" t="s">
        <v>245</v>
      </c>
      <c r="J30" s="57" t="s">
        <v>244</v>
      </c>
      <c r="K30" s="57" t="s">
        <v>243</v>
      </c>
      <c r="L30" s="57" t="s">
        <v>242</v>
      </c>
      <c r="M30" s="57" t="s">
        <v>311</v>
      </c>
      <c r="N30" s="57"/>
      <c r="O30" s="57"/>
      <c r="P30" s="59" t="s">
        <v>252</v>
      </c>
      <c r="Q30" s="57" t="s">
        <v>271</v>
      </c>
      <c r="R30" s="58">
        <v>2017565</v>
      </c>
      <c r="S30" s="58">
        <v>2290908.23</v>
      </c>
      <c r="T30" s="58">
        <v>2290908.23</v>
      </c>
      <c r="U30" s="58">
        <v>1055001.78</v>
      </c>
      <c r="V30" s="58">
        <v>1055001.78</v>
      </c>
      <c r="W30" s="58">
        <v>1055001.78</v>
      </c>
      <c r="X30" s="58">
        <v>1055001.78</v>
      </c>
      <c r="Y30" s="57" t="s">
        <v>250</v>
      </c>
      <c r="Z30" s="56" t="s">
        <v>38</v>
      </c>
    </row>
    <row r="31" spans="1:26" s="54" customFormat="1" ht="60.75" customHeight="1">
      <c r="A31" s="55"/>
      <c r="B31" s="16"/>
      <c r="C31" s="59" t="s">
        <v>1</v>
      </c>
      <c r="D31" s="59" t="s">
        <v>249</v>
      </c>
      <c r="E31" s="59" t="s">
        <v>255</v>
      </c>
      <c r="F31" s="59" t="s">
        <v>47</v>
      </c>
      <c r="G31" s="59" t="s">
        <v>254</v>
      </c>
      <c r="H31" s="57" t="s">
        <v>246</v>
      </c>
      <c r="I31" s="57" t="s">
        <v>245</v>
      </c>
      <c r="J31" s="57" t="s">
        <v>244</v>
      </c>
      <c r="K31" s="57" t="s">
        <v>243</v>
      </c>
      <c r="L31" s="57" t="s">
        <v>242</v>
      </c>
      <c r="M31" s="57" t="s">
        <v>311</v>
      </c>
      <c r="N31" s="57"/>
      <c r="O31" s="57"/>
      <c r="P31" s="59" t="s">
        <v>252</v>
      </c>
      <c r="Q31" s="57" t="s">
        <v>270</v>
      </c>
      <c r="R31" s="58">
        <v>948700</v>
      </c>
      <c r="S31" s="58">
        <v>920658.92</v>
      </c>
      <c r="T31" s="58">
        <v>920658.92</v>
      </c>
      <c r="U31" s="58">
        <v>628140.6</v>
      </c>
      <c r="V31" s="58">
        <v>628140.6</v>
      </c>
      <c r="W31" s="58">
        <v>628140.6</v>
      </c>
      <c r="X31" s="58">
        <v>628140.6</v>
      </c>
      <c r="Y31" s="57" t="s">
        <v>250</v>
      </c>
      <c r="Z31" s="56" t="s">
        <v>38</v>
      </c>
    </row>
    <row r="32" spans="1:26" s="54" customFormat="1" ht="60.75" customHeight="1">
      <c r="A32" s="55"/>
      <c r="B32" s="16"/>
      <c r="C32" s="59" t="s">
        <v>1</v>
      </c>
      <c r="D32" s="59" t="s">
        <v>249</v>
      </c>
      <c r="E32" s="59" t="s">
        <v>255</v>
      </c>
      <c r="F32" s="59" t="s">
        <v>47</v>
      </c>
      <c r="G32" s="59" t="s">
        <v>254</v>
      </c>
      <c r="H32" s="57" t="s">
        <v>246</v>
      </c>
      <c r="I32" s="57" t="s">
        <v>245</v>
      </c>
      <c r="J32" s="57" t="s">
        <v>244</v>
      </c>
      <c r="K32" s="57" t="s">
        <v>243</v>
      </c>
      <c r="L32" s="57" t="s">
        <v>242</v>
      </c>
      <c r="M32" s="57" t="s">
        <v>311</v>
      </c>
      <c r="N32" s="57"/>
      <c r="O32" s="57"/>
      <c r="P32" s="59" t="s">
        <v>252</v>
      </c>
      <c r="Q32" s="57" t="s">
        <v>269</v>
      </c>
      <c r="R32" s="58">
        <v>749401</v>
      </c>
      <c r="S32" s="58">
        <v>837359</v>
      </c>
      <c r="T32" s="58">
        <v>837359</v>
      </c>
      <c r="U32" s="58">
        <v>228015.29</v>
      </c>
      <c r="V32" s="58">
        <v>228015.29</v>
      </c>
      <c r="W32" s="58">
        <v>228015.29</v>
      </c>
      <c r="X32" s="58">
        <v>228015.29</v>
      </c>
      <c r="Y32" s="57" t="s">
        <v>250</v>
      </c>
      <c r="Z32" s="56" t="s">
        <v>38</v>
      </c>
    </row>
    <row r="33" spans="1:26" s="54" customFormat="1" ht="60.75" customHeight="1">
      <c r="A33" s="55"/>
      <c r="B33" s="16"/>
      <c r="C33" s="59" t="s">
        <v>1</v>
      </c>
      <c r="D33" s="59" t="s">
        <v>249</v>
      </c>
      <c r="E33" s="59" t="s">
        <v>255</v>
      </c>
      <c r="F33" s="59" t="s">
        <v>47</v>
      </c>
      <c r="G33" s="59" t="s">
        <v>254</v>
      </c>
      <c r="H33" s="57" t="s">
        <v>246</v>
      </c>
      <c r="I33" s="57" t="s">
        <v>245</v>
      </c>
      <c r="J33" s="57" t="s">
        <v>244</v>
      </c>
      <c r="K33" s="57" t="s">
        <v>243</v>
      </c>
      <c r="L33" s="57" t="s">
        <v>242</v>
      </c>
      <c r="M33" s="57" t="s">
        <v>311</v>
      </c>
      <c r="N33" s="57"/>
      <c r="O33" s="57"/>
      <c r="P33" s="59" t="s">
        <v>252</v>
      </c>
      <c r="Q33" s="57" t="s">
        <v>312</v>
      </c>
      <c r="R33" s="58">
        <v>40000</v>
      </c>
      <c r="S33" s="58">
        <v>40000</v>
      </c>
      <c r="T33" s="58">
        <v>40000</v>
      </c>
      <c r="U33" s="58">
        <v>30011.52</v>
      </c>
      <c r="V33" s="58">
        <v>30011.52</v>
      </c>
      <c r="W33" s="58">
        <v>30011.52</v>
      </c>
      <c r="X33" s="58">
        <v>30011.52</v>
      </c>
      <c r="Y33" s="57" t="s">
        <v>250</v>
      </c>
      <c r="Z33" s="56" t="s">
        <v>38</v>
      </c>
    </row>
    <row r="34" spans="1:26" s="54" customFormat="1" ht="60.75" customHeight="1">
      <c r="A34" s="55"/>
      <c r="B34" s="16"/>
      <c r="C34" s="59" t="s">
        <v>1</v>
      </c>
      <c r="D34" s="59" t="s">
        <v>249</v>
      </c>
      <c r="E34" s="59" t="s">
        <v>255</v>
      </c>
      <c r="F34" s="59" t="s">
        <v>47</v>
      </c>
      <c r="G34" s="59" t="s">
        <v>254</v>
      </c>
      <c r="H34" s="57" t="s">
        <v>246</v>
      </c>
      <c r="I34" s="57" t="s">
        <v>245</v>
      </c>
      <c r="J34" s="57" t="s">
        <v>244</v>
      </c>
      <c r="K34" s="57" t="s">
        <v>243</v>
      </c>
      <c r="L34" s="57" t="s">
        <v>242</v>
      </c>
      <c r="M34" s="57" t="s">
        <v>311</v>
      </c>
      <c r="N34" s="57"/>
      <c r="O34" s="57"/>
      <c r="P34" s="59" t="s">
        <v>252</v>
      </c>
      <c r="Q34" s="57" t="s">
        <v>268</v>
      </c>
      <c r="R34" s="58">
        <v>997600</v>
      </c>
      <c r="S34" s="58">
        <v>997600</v>
      </c>
      <c r="T34" s="58">
        <v>997600</v>
      </c>
      <c r="U34" s="58">
        <v>993631.67</v>
      </c>
      <c r="V34" s="58">
        <v>993631.67</v>
      </c>
      <c r="W34" s="58">
        <v>993631.67</v>
      </c>
      <c r="X34" s="58">
        <v>993631.67</v>
      </c>
      <c r="Y34" s="57" t="s">
        <v>250</v>
      </c>
      <c r="Z34" s="56" t="s">
        <v>38</v>
      </c>
    </row>
    <row r="35" spans="1:26" s="54" customFormat="1" ht="60.75" customHeight="1">
      <c r="A35" s="55"/>
      <c r="B35" s="16"/>
      <c r="C35" s="59" t="s">
        <v>1</v>
      </c>
      <c r="D35" s="59" t="s">
        <v>249</v>
      </c>
      <c r="E35" s="59" t="s">
        <v>255</v>
      </c>
      <c r="F35" s="59" t="s">
        <v>47</v>
      </c>
      <c r="G35" s="59" t="s">
        <v>254</v>
      </c>
      <c r="H35" s="57" t="s">
        <v>246</v>
      </c>
      <c r="I35" s="57" t="s">
        <v>245</v>
      </c>
      <c r="J35" s="57" t="s">
        <v>244</v>
      </c>
      <c r="K35" s="57" t="s">
        <v>243</v>
      </c>
      <c r="L35" s="57" t="s">
        <v>242</v>
      </c>
      <c r="M35" s="57" t="s">
        <v>311</v>
      </c>
      <c r="N35" s="57"/>
      <c r="O35" s="57"/>
      <c r="P35" s="59" t="s">
        <v>252</v>
      </c>
      <c r="Q35" s="57" t="s">
        <v>267</v>
      </c>
      <c r="R35" s="58">
        <v>2400</v>
      </c>
      <c r="S35" s="58">
        <v>2400</v>
      </c>
      <c r="T35" s="58">
        <v>2400</v>
      </c>
      <c r="U35" s="58">
        <v>2400</v>
      </c>
      <c r="V35" s="58">
        <v>2400</v>
      </c>
      <c r="W35" s="58">
        <v>2400</v>
      </c>
      <c r="X35" s="58">
        <v>2400</v>
      </c>
      <c r="Y35" s="57" t="s">
        <v>250</v>
      </c>
      <c r="Z35" s="56" t="s">
        <v>38</v>
      </c>
    </row>
    <row r="36" spans="1:26" s="54" customFormat="1" ht="60.75" customHeight="1">
      <c r="A36" s="55"/>
      <c r="B36" s="16"/>
      <c r="C36" s="59" t="s">
        <v>1</v>
      </c>
      <c r="D36" s="59" t="s">
        <v>249</v>
      </c>
      <c r="E36" s="59" t="s">
        <v>255</v>
      </c>
      <c r="F36" s="59" t="s">
        <v>47</v>
      </c>
      <c r="G36" s="59" t="s">
        <v>254</v>
      </c>
      <c r="H36" s="57" t="s">
        <v>246</v>
      </c>
      <c r="I36" s="57" t="s">
        <v>245</v>
      </c>
      <c r="J36" s="57" t="s">
        <v>244</v>
      </c>
      <c r="K36" s="57" t="s">
        <v>243</v>
      </c>
      <c r="L36" s="57" t="s">
        <v>242</v>
      </c>
      <c r="M36" s="57" t="s">
        <v>311</v>
      </c>
      <c r="N36" s="57"/>
      <c r="O36" s="57"/>
      <c r="P36" s="59" t="s">
        <v>252</v>
      </c>
      <c r="Q36" s="57" t="s">
        <v>266</v>
      </c>
      <c r="R36" s="58">
        <v>50114345</v>
      </c>
      <c r="S36" s="58">
        <v>63787110.799999997</v>
      </c>
      <c r="T36" s="58">
        <v>63787110.799999997</v>
      </c>
      <c r="U36" s="58">
        <v>63141341.039999999</v>
      </c>
      <c r="V36" s="58">
        <v>63141341.039999999</v>
      </c>
      <c r="W36" s="58">
        <v>63141341.039999999</v>
      </c>
      <c r="X36" s="58">
        <v>63141341.039999999</v>
      </c>
      <c r="Y36" s="57" t="s">
        <v>250</v>
      </c>
      <c r="Z36" s="56" t="s">
        <v>38</v>
      </c>
    </row>
    <row r="37" spans="1:26" s="54" customFormat="1" ht="60.75" customHeight="1">
      <c r="A37" s="55"/>
      <c r="B37" s="16"/>
      <c r="C37" s="59" t="s">
        <v>1</v>
      </c>
      <c r="D37" s="59" t="s">
        <v>249</v>
      </c>
      <c r="E37" s="59" t="s">
        <v>255</v>
      </c>
      <c r="F37" s="59" t="s">
        <v>47</v>
      </c>
      <c r="G37" s="59" t="s">
        <v>254</v>
      </c>
      <c r="H37" s="57" t="s">
        <v>246</v>
      </c>
      <c r="I37" s="57" t="s">
        <v>245</v>
      </c>
      <c r="J37" s="57" t="s">
        <v>244</v>
      </c>
      <c r="K37" s="57" t="s">
        <v>243</v>
      </c>
      <c r="L37" s="57" t="s">
        <v>242</v>
      </c>
      <c r="M37" s="57" t="s">
        <v>311</v>
      </c>
      <c r="N37" s="57"/>
      <c r="O37" s="57"/>
      <c r="P37" s="59" t="s">
        <v>252</v>
      </c>
      <c r="Q37" s="57" t="s">
        <v>264</v>
      </c>
      <c r="R37" s="58">
        <v>2874633</v>
      </c>
      <c r="S37" s="58">
        <v>2874633</v>
      </c>
      <c r="T37" s="58">
        <v>2874633</v>
      </c>
      <c r="U37" s="58">
        <v>2830270.95</v>
      </c>
      <c r="V37" s="58">
        <v>2830270.95</v>
      </c>
      <c r="W37" s="58">
        <v>2830270.95</v>
      </c>
      <c r="X37" s="58">
        <v>2830270.95</v>
      </c>
      <c r="Y37" s="57" t="s">
        <v>250</v>
      </c>
      <c r="Z37" s="56" t="s">
        <v>38</v>
      </c>
    </row>
    <row r="38" spans="1:26" s="54" customFormat="1" ht="60.75" customHeight="1">
      <c r="A38" s="55"/>
      <c r="B38" s="16"/>
      <c r="C38" s="59" t="s">
        <v>1</v>
      </c>
      <c r="D38" s="59" t="s">
        <v>249</v>
      </c>
      <c r="E38" s="59" t="s">
        <v>255</v>
      </c>
      <c r="F38" s="59" t="s">
        <v>47</v>
      </c>
      <c r="G38" s="59" t="s">
        <v>254</v>
      </c>
      <c r="H38" s="57" t="s">
        <v>246</v>
      </c>
      <c r="I38" s="57" t="s">
        <v>245</v>
      </c>
      <c r="J38" s="57" t="s">
        <v>244</v>
      </c>
      <c r="K38" s="57" t="s">
        <v>243</v>
      </c>
      <c r="L38" s="57" t="s">
        <v>242</v>
      </c>
      <c r="M38" s="57" t="s">
        <v>311</v>
      </c>
      <c r="N38" s="57"/>
      <c r="O38" s="57"/>
      <c r="P38" s="59" t="s">
        <v>252</v>
      </c>
      <c r="Q38" s="57" t="s">
        <v>261</v>
      </c>
      <c r="R38" s="58">
        <v>9705360</v>
      </c>
      <c r="S38" s="58">
        <v>5833582.0800000001</v>
      </c>
      <c r="T38" s="58">
        <v>5833582.0800000001</v>
      </c>
      <c r="U38" s="58">
        <v>4832630.08</v>
      </c>
      <c r="V38" s="58">
        <v>4832630.08</v>
      </c>
      <c r="W38" s="58">
        <v>4832630.08</v>
      </c>
      <c r="X38" s="58">
        <v>4832630.08</v>
      </c>
      <c r="Y38" s="57" t="s">
        <v>250</v>
      </c>
      <c r="Z38" s="56" t="s">
        <v>38</v>
      </c>
    </row>
    <row r="39" spans="1:26" s="54" customFormat="1" ht="60.75" customHeight="1">
      <c r="A39" s="55"/>
      <c r="B39" s="16"/>
      <c r="C39" s="59" t="s">
        <v>1</v>
      </c>
      <c r="D39" s="59" t="s">
        <v>249</v>
      </c>
      <c r="E39" s="59" t="s">
        <v>255</v>
      </c>
      <c r="F39" s="59" t="s">
        <v>47</v>
      </c>
      <c r="G39" s="59" t="s">
        <v>254</v>
      </c>
      <c r="H39" s="57" t="s">
        <v>246</v>
      </c>
      <c r="I39" s="57" t="s">
        <v>245</v>
      </c>
      <c r="J39" s="57" t="s">
        <v>244</v>
      </c>
      <c r="K39" s="57" t="s">
        <v>243</v>
      </c>
      <c r="L39" s="57" t="s">
        <v>242</v>
      </c>
      <c r="M39" s="57" t="s">
        <v>311</v>
      </c>
      <c r="N39" s="57"/>
      <c r="O39" s="57"/>
      <c r="P39" s="59" t="s">
        <v>252</v>
      </c>
      <c r="Q39" s="57" t="s">
        <v>260</v>
      </c>
      <c r="R39" s="58">
        <v>100000</v>
      </c>
      <c r="S39" s="58">
        <v>96401.8</v>
      </c>
      <c r="T39" s="58">
        <v>96401.8</v>
      </c>
      <c r="U39" s="58">
        <v>96401.8</v>
      </c>
      <c r="V39" s="58">
        <v>96401.8</v>
      </c>
      <c r="W39" s="58">
        <v>96401.8</v>
      </c>
      <c r="X39" s="58">
        <v>96401.8</v>
      </c>
      <c r="Y39" s="57" t="s">
        <v>250</v>
      </c>
      <c r="Z39" s="56" t="s">
        <v>38</v>
      </c>
    </row>
    <row r="40" spans="1:26" s="54" customFormat="1" ht="60.75" customHeight="1">
      <c r="A40" s="55"/>
      <c r="B40" s="16"/>
      <c r="C40" s="59" t="s">
        <v>1</v>
      </c>
      <c r="D40" s="59" t="s">
        <v>249</v>
      </c>
      <c r="E40" s="59" t="s">
        <v>255</v>
      </c>
      <c r="F40" s="59" t="s">
        <v>47</v>
      </c>
      <c r="G40" s="59" t="s">
        <v>254</v>
      </c>
      <c r="H40" s="57" t="s">
        <v>246</v>
      </c>
      <c r="I40" s="57" t="s">
        <v>245</v>
      </c>
      <c r="J40" s="57" t="s">
        <v>244</v>
      </c>
      <c r="K40" s="57" t="s">
        <v>243</v>
      </c>
      <c r="L40" s="57" t="s">
        <v>242</v>
      </c>
      <c r="M40" s="57" t="s">
        <v>311</v>
      </c>
      <c r="N40" s="57"/>
      <c r="O40" s="57"/>
      <c r="P40" s="59" t="s">
        <v>252</v>
      </c>
      <c r="Q40" s="57" t="s">
        <v>259</v>
      </c>
      <c r="R40" s="58">
        <v>3989800</v>
      </c>
      <c r="S40" s="58">
        <v>3989174.16</v>
      </c>
      <c r="T40" s="58">
        <v>3989174.16</v>
      </c>
      <c r="U40" s="58">
        <v>3794204.56</v>
      </c>
      <c r="V40" s="58">
        <v>3794204.56</v>
      </c>
      <c r="W40" s="58">
        <v>3794204.56</v>
      </c>
      <c r="X40" s="58">
        <v>3794204.56</v>
      </c>
      <c r="Y40" s="57" t="s">
        <v>250</v>
      </c>
      <c r="Z40" s="56" t="s">
        <v>38</v>
      </c>
    </row>
    <row r="41" spans="1:26" s="54" customFormat="1" ht="60.75" customHeight="1">
      <c r="A41" s="55"/>
      <c r="B41" s="16"/>
      <c r="C41" s="59" t="s">
        <v>1</v>
      </c>
      <c r="D41" s="59" t="s">
        <v>249</v>
      </c>
      <c r="E41" s="59" t="s">
        <v>255</v>
      </c>
      <c r="F41" s="59" t="s">
        <v>47</v>
      </c>
      <c r="G41" s="59" t="s">
        <v>254</v>
      </c>
      <c r="H41" s="57" t="s">
        <v>246</v>
      </c>
      <c r="I41" s="57" t="s">
        <v>245</v>
      </c>
      <c r="J41" s="57" t="s">
        <v>244</v>
      </c>
      <c r="K41" s="57" t="s">
        <v>243</v>
      </c>
      <c r="L41" s="57" t="s">
        <v>242</v>
      </c>
      <c r="M41" s="57" t="s">
        <v>311</v>
      </c>
      <c r="N41" s="57"/>
      <c r="O41" s="57"/>
      <c r="P41" s="59" t="s">
        <v>252</v>
      </c>
      <c r="Q41" s="57" t="s">
        <v>258</v>
      </c>
      <c r="R41" s="58">
        <v>6500000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7" t="s">
        <v>250</v>
      </c>
      <c r="Z41" s="56" t="s">
        <v>38</v>
      </c>
    </row>
    <row r="42" spans="1:26" s="54" customFormat="1" ht="60.75" customHeight="1">
      <c r="A42" s="55"/>
      <c r="B42" s="16"/>
      <c r="C42" s="59" t="s">
        <v>1</v>
      </c>
      <c r="D42" s="59" t="s">
        <v>249</v>
      </c>
      <c r="E42" s="59" t="s">
        <v>255</v>
      </c>
      <c r="F42" s="59" t="s">
        <v>47</v>
      </c>
      <c r="G42" s="59" t="s">
        <v>254</v>
      </c>
      <c r="H42" s="57" t="s">
        <v>246</v>
      </c>
      <c r="I42" s="57" t="s">
        <v>245</v>
      </c>
      <c r="J42" s="57" t="s">
        <v>244</v>
      </c>
      <c r="K42" s="57" t="s">
        <v>243</v>
      </c>
      <c r="L42" s="57" t="s">
        <v>242</v>
      </c>
      <c r="M42" s="57" t="s">
        <v>311</v>
      </c>
      <c r="N42" s="57"/>
      <c r="O42" s="57"/>
      <c r="P42" s="59" t="s">
        <v>252</v>
      </c>
      <c r="Q42" s="57" t="s">
        <v>257</v>
      </c>
      <c r="R42" s="58">
        <v>14805600</v>
      </c>
      <c r="S42" s="58">
        <v>4455112.26</v>
      </c>
      <c r="T42" s="58">
        <v>4455112.26</v>
      </c>
      <c r="U42" s="58">
        <v>4455112.26</v>
      </c>
      <c r="V42" s="58">
        <v>4455112.26</v>
      </c>
      <c r="W42" s="58">
        <v>4455112.26</v>
      </c>
      <c r="X42" s="58">
        <v>4455112.26</v>
      </c>
      <c r="Y42" s="57" t="s">
        <v>250</v>
      </c>
      <c r="Z42" s="56" t="s">
        <v>38</v>
      </c>
    </row>
    <row r="43" spans="1:26" s="54" customFormat="1" ht="60.75" customHeight="1">
      <c r="A43" s="55"/>
      <c r="B43" s="16"/>
      <c r="C43" s="59" t="s">
        <v>1</v>
      </c>
      <c r="D43" s="59" t="s">
        <v>249</v>
      </c>
      <c r="E43" s="59" t="s">
        <v>255</v>
      </c>
      <c r="F43" s="59" t="s">
        <v>47</v>
      </c>
      <c r="G43" s="59" t="s">
        <v>254</v>
      </c>
      <c r="H43" s="57" t="s">
        <v>246</v>
      </c>
      <c r="I43" s="57" t="s">
        <v>245</v>
      </c>
      <c r="J43" s="57" t="s">
        <v>244</v>
      </c>
      <c r="K43" s="57" t="s">
        <v>243</v>
      </c>
      <c r="L43" s="57" t="s">
        <v>242</v>
      </c>
      <c r="M43" s="57" t="s">
        <v>311</v>
      </c>
      <c r="N43" s="57"/>
      <c r="O43" s="57"/>
      <c r="P43" s="59" t="s">
        <v>252</v>
      </c>
      <c r="Q43" s="57" t="s">
        <v>256</v>
      </c>
      <c r="R43" s="58">
        <v>34669833</v>
      </c>
      <c r="S43" s="58">
        <v>36000867.890000001</v>
      </c>
      <c r="T43" s="58">
        <v>36000867.890000001</v>
      </c>
      <c r="U43" s="58">
        <v>20000000</v>
      </c>
      <c r="V43" s="58">
        <v>20000000</v>
      </c>
      <c r="W43" s="58">
        <v>20000000</v>
      </c>
      <c r="X43" s="58">
        <v>20000000</v>
      </c>
      <c r="Y43" s="57" t="s">
        <v>250</v>
      </c>
      <c r="Z43" s="56" t="s">
        <v>38</v>
      </c>
    </row>
    <row r="44" spans="1:26" s="54" customFormat="1" ht="60.75" customHeight="1">
      <c r="A44" s="55"/>
      <c r="B44" s="16"/>
      <c r="C44" s="59" t="s">
        <v>1</v>
      </c>
      <c r="D44" s="59" t="s">
        <v>249</v>
      </c>
      <c r="E44" s="59" t="s">
        <v>255</v>
      </c>
      <c r="F44" s="59" t="s">
        <v>47</v>
      </c>
      <c r="G44" s="59" t="s">
        <v>254</v>
      </c>
      <c r="H44" s="57" t="s">
        <v>246</v>
      </c>
      <c r="I44" s="57" t="s">
        <v>245</v>
      </c>
      <c r="J44" s="57" t="s">
        <v>244</v>
      </c>
      <c r="K44" s="57" t="s">
        <v>243</v>
      </c>
      <c r="L44" s="57" t="s">
        <v>242</v>
      </c>
      <c r="M44" s="57" t="s">
        <v>311</v>
      </c>
      <c r="N44" s="57"/>
      <c r="O44" s="57"/>
      <c r="P44" s="59" t="s">
        <v>252</v>
      </c>
      <c r="Q44" s="57" t="s">
        <v>251</v>
      </c>
      <c r="R44" s="58">
        <v>935000</v>
      </c>
      <c r="S44" s="58">
        <v>925598.22</v>
      </c>
      <c r="T44" s="58">
        <v>925598.22</v>
      </c>
      <c r="U44" s="58">
        <v>925598.22</v>
      </c>
      <c r="V44" s="58">
        <v>925598.22</v>
      </c>
      <c r="W44" s="58">
        <v>925598.22</v>
      </c>
      <c r="X44" s="58">
        <v>925598.22</v>
      </c>
      <c r="Y44" s="57" t="s">
        <v>250</v>
      </c>
      <c r="Z44" s="56" t="s">
        <v>38</v>
      </c>
    </row>
    <row r="45" spans="1:26" s="54" customFormat="1" ht="60.75" customHeight="1">
      <c r="A45" s="55"/>
      <c r="B45" s="16"/>
      <c r="C45" s="59" t="s">
        <v>1</v>
      </c>
      <c r="D45" s="59" t="s">
        <v>249</v>
      </c>
      <c r="E45" s="59" t="s">
        <v>248</v>
      </c>
      <c r="F45" s="59" t="s">
        <v>47</v>
      </c>
      <c r="G45" s="59" t="s">
        <v>247</v>
      </c>
      <c r="H45" s="57" t="s">
        <v>246</v>
      </c>
      <c r="I45" s="57" t="s">
        <v>245</v>
      </c>
      <c r="J45" s="57" t="s">
        <v>244</v>
      </c>
      <c r="K45" s="57" t="s">
        <v>243</v>
      </c>
      <c r="L45" s="57" t="s">
        <v>242</v>
      </c>
      <c r="M45" s="57" t="s">
        <v>242</v>
      </c>
      <c r="N45" s="57">
        <v>0</v>
      </c>
      <c r="O45" s="57">
        <v>0</v>
      </c>
      <c r="P45" s="59" t="s">
        <v>38</v>
      </c>
      <c r="Q45" s="57" t="s">
        <v>241</v>
      </c>
      <c r="R45" s="58">
        <v>229866419</v>
      </c>
      <c r="S45" s="58">
        <v>229866419</v>
      </c>
      <c r="T45" s="58">
        <v>229866419</v>
      </c>
      <c r="U45" s="58">
        <v>201301090.44999999</v>
      </c>
      <c r="V45" s="58">
        <v>201301090.44999999</v>
      </c>
      <c r="W45" s="58">
        <v>201301090.44999999</v>
      </c>
      <c r="X45" s="58">
        <v>201301090.44999999</v>
      </c>
      <c r="Y45" s="57" t="s">
        <v>240</v>
      </c>
      <c r="Z45" s="56" t="s">
        <v>239</v>
      </c>
    </row>
    <row r="46" spans="1:26" s="54" customForma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s="54" customForma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s="54" customForma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s="54" customForma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s="54" customForma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s="54" customForma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s="54" customForma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s="54" customForma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s="54" customForma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s="54" customForma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s="54" customForma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s="54" customForma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s="54" customForma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s="54" customForma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s="54" customForma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s="54" customForma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s="54" customForma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s="54" customForma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s="54" customForma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s="54" customForma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s="54" customForma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s="54" customForma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s="54" customForma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s="54" customForma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s="54" customForma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s="54" customForma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s="54" customForma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s="54" customForma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s="54" customForma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s="54" customForma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s="54" customForma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s="54" customForma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s="54" customForma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s="54" customForma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s="54" customForma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s="54" customForma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s="53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s="53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s="53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s="53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s="53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s="53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s="53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s="53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s="53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s="53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s="53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s="53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s="53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s="53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s="53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s="53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s="53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s="53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s="53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s="53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s="53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s="53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s="53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s="53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s="53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s="53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s="53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s="53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s="53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s="53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s="53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s="53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s="53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s="53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s="53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s="53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s="53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s="53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s="53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s="53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s="53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s="53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s="53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s="53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s="53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s="53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s="53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s="53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s="53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s="53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s="53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s="53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s="53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s="53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s="53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s="53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s="53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s="53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s="53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s="53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s="53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s="53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s="53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s="53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s="53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s="53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s="53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s="53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s="53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s="53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s="53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s="53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s="53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s="53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s="53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s="53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s="53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s="53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s="53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s="53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s="53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s="53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s="53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s="53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s="53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s="53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s="53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s="53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s="53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s="53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s="53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s="53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s="53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s="53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s="53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s="53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s="53" customForma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s="53" customForma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s="53" customForma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s="53" customForma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s="53" customForma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s="53" customForma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s="53" customForma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s="53" customForma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s="53" customForma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s="53" customForma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s="53" customForma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s="53" customForma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s="53" customForma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s="53" customForma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s="53" customForma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s="53" customForma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s="53" customForma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s="53" customForma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s="53" customForma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s="53" customForma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s="53" customForma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s="53" customForma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s="53" customForma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s="53" customForma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s="53" customForma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s="53" customForma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s="53" customForma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s="53" customForma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s="53" customForma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s="53" customForma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s="53" customForma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s="53" customForma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s="53" customForma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s="53" customForma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s="53" customForma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s="53" customForma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s="53" customForma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s="53" customForma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s="53" customForma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s="53" customForma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s="53" customForma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s="53" customForma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s="53" customForma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s="53" customForma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s="53" customForma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s="53" customForma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s="53" customForma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s="53" customForma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s="53" customForma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s="53" customForma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s="53" customForma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s="53" customForma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s="53" customForma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s="53" customForma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s="53" customForma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s="53" customForma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s="53" customForma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s="53" customForma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s="53" customForma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s="53" customForma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s="53" customForma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s="53" customForma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s="53" customForma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s="53" customForma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s="53" customForma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s="53" customForma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s="53" customForma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s="53" customForma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s="53" customForma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s="53" customForma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s="53" customForma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s="53" customForma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s="53" customForma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s="53" customForma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s="53" customForma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s="53" customForma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s="53" customForma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s="53" customForma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s="53" customForma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s="53" customForma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s="53" customForma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s="53" customForma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s="53" customForma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s="53" customForma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s="53" customForma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s="53" customForma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s="53" customForma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s="53" customForma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s="53" customForma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s="53" customForma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s="53" customForma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s="53" customForma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s="53" customForma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s="53" customForma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s="53" customForma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s="53" customForma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s="53" customForma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s="53" customForma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s="53" customForma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s="53" customForma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s="53" customForma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s="53" customForma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s="53" customForma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s="53" customForma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s="53" customForma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s="53" customForma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s="53" customForma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s="53" customForma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s="53" customForma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s="53" customForma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s="53" customForma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s="53" customForma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s="53" customForma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s="53" customForma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s="53" customForma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7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view="pageBreakPreview" topLeftCell="O7" zoomScale="80" zoomScaleNormal="80" zoomScaleSheetLayoutView="80" workbookViewId="0">
      <selection activeCell="O16" sqref="O16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31.57031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6.140625" style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33" t="s">
        <v>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5</v>
      </c>
      <c r="R9" s="36"/>
      <c r="S9" s="36"/>
      <c r="T9" s="36"/>
      <c r="U9" s="36"/>
      <c r="V9" s="36"/>
      <c r="W9" s="36"/>
      <c r="X9" s="36"/>
      <c r="Y9" s="36"/>
      <c r="Z9" s="37"/>
      <c r="AA9" s="38" t="s">
        <v>6</v>
      </c>
      <c r="AB9" s="39"/>
      <c r="AC9" s="39"/>
      <c r="AD9" s="40"/>
      <c r="AE9" s="14"/>
      <c r="AF9" s="10"/>
    </row>
    <row r="10" spans="1:32" s="15" customFormat="1" ht="38.25" customHeigh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14" t="s">
        <v>35</v>
      </c>
      <c r="AF10" s="16"/>
    </row>
    <row r="11" spans="1:32" s="29" customFormat="1" ht="67.5" customHeight="1">
      <c r="A11" s="28"/>
      <c r="B11" s="10"/>
      <c r="C11" s="21" t="s">
        <v>138</v>
      </c>
      <c r="D11" s="21" t="s">
        <v>139</v>
      </c>
      <c r="E11" s="22" t="s">
        <v>140</v>
      </c>
      <c r="F11" s="22" t="s">
        <v>1</v>
      </c>
      <c r="G11" s="22" t="s">
        <v>36</v>
      </c>
      <c r="H11" s="23" t="s">
        <v>37</v>
      </c>
      <c r="I11" s="23" t="s">
        <v>38</v>
      </c>
      <c r="J11" s="24" t="s">
        <v>41</v>
      </c>
      <c r="K11" s="23" t="s">
        <v>51</v>
      </c>
      <c r="L11" s="25" t="s">
        <v>38</v>
      </c>
      <c r="M11" s="23" t="s">
        <v>42</v>
      </c>
      <c r="N11" s="23" t="s">
        <v>141</v>
      </c>
      <c r="O11" s="23" t="s">
        <v>80</v>
      </c>
      <c r="P11" s="25" t="s">
        <v>40</v>
      </c>
      <c r="Q11" s="25" t="s">
        <v>137</v>
      </c>
      <c r="R11" s="23">
        <v>5792800</v>
      </c>
      <c r="S11" s="23">
        <v>5792800</v>
      </c>
      <c r="T11" s="23">
        <v>5792800</v>
      </c>
      <c r="U11" s="23">
        <v>385042.28</v>
      </c>
      <c r="V11" s="23">
        <v>385042.28</v>
      </c>
      <c r="W11" s="23">
        <v>385042.28</v>
      </c>
      <c r="X11" s="23">
        <v>0</v>
      </c>
      <c r="Y11" s="26">
        <f t="shared" ref="Y11:Y23" si="0">IF(ISERROR(W11/S11),0,((W11/S11)*100))</f>
        <v>6.6469113382129548</v>
      </c>
      <c r="Z11" s="25">
        <v>0</v>
      </c>
      <c r="AA11" s="25" t="s">
        <v>100</v>
      </c>
      <c r="AB11" s="20">
        <v>1</v>
      </c>
      <c r="AC11" s="26">
        <v>0</v>
      </c>
      <c r="AD11" s="26">
        <v>93.9</v>
      </c>
      <c r="AE11" s="27" t="s">
        <v>142</v>
      </c>
      <c r="AF11" s="10"/>
    </row>
    <row r="12" spans="1:32" s="29" customFormat="1" ht="67.5" customHeight="1">
      <c r="A12" s="28"/>
      <c r="B12" s="10"/>
      <c r="C12" s="21" t="s">
        <v>143</v>
      </c>
      <c r="D12" s="21" t="s">
        <v>144</v>
      </c>
      <c r="E12" s="22" t="s">
        <v>145</v>
      </c>
      <c r="F12" s="22" t="s">
        <v>1</v>
      </c>
      <c r="G12" s="22" t="s">
        <v>36</v>
      </c>
      <c r="H12" s="23" t="s">
        <v>37</v>
      </c>
      <c r="I12" s="23" t="s">
        <v>38</v>
      </c>
      <c r="J12" s="24" t="s">
        <v>41</v>
      </c>
      <c r="K12" s="23" t="s">
        <v>51</v>
      </c>
      <c r="L12" s="25" t="s">
        <v>38</v>
      </c>
      <c r="M12" s="23" t="s">
        <v>42</v>
      </c>
      <c r="N12" s="23" t="s">
        <v>146</v>
      </c>
      <c r="O12" s="23" t="s">
        <v>80</v>
      </c>
      <c r="P12" s="25" t="s">
        <v>40</v>
      </c>
      <c r="Q12" s="25" t="s">
        <v>137</v>
      </c>
      <c r="R12" s="23">
        <v>4524539.4000000004</v>
      </c>
      <c r="S12" s="23">
        <v>4524539.4000000004</v>
      </c>
      <c r="T12" s="23">
        <v>4524539.4000000004</v>
      </c>
      <c r="U12" s="23">
        <v>1499880</v>
      </c>
      <c r="V12" s="23">
        <v>1499880</v>
      </c>
      <c r="W12" s="23">
        <v>1499880</v>
      </c>
      <c r="X12" s="23">
        <v>0</v>
      </c>
      <c r="Y12" s="26">
        <f t="shared" si="0"/>
        <v>33.14989366652437</v>
      </c>
      <c r="Z12" s="25">
        <v>0</v>
      </c>
      <c r="AA12" s="25" t="s">
        <v>100</v>
      </c>
      <c r="AB12" s="20">
        <v>1</v>
      </c>
      <c r="AC12" s="26">
        <v>0</v>
      </c>
      <c r="AD12" s="26">
        <v>22</v>
      </c>
      <c r="AE12" s="27" t="s">
        <v>142</v>
      </c>
      <c r="AF12" s="10"/>
    </row>
    <row r="13" spans="1:32" s="29" customFormat="1" ht="67.5" customHeight="1">
      <c r="A13" s="28"/>
      <c r="B13" s="10"/>
      <c r="C13" s="21" t="s">
        <v>147</v>
      </c>
      <c r="D13" s="21" t="s">
        <v>148</v>
      </c>
      <c r="E13" s="22" t="s">
        <v>149</v>
      </c>
      <c r="F13" s="22" t="s">
        <v>1</v>
      </c>
      <c r="G13" s="22" t="s">
        <v>36</v>
      </c>
      <c r="H13" s="23" t="s">
        <v>37</v>
      </c>
      <c r="I13" s="23" t="s">
        <v>38</v>
      </c>
      <c r="J13" s="24" t="s">
        <v>41</v>
      </c>
      <c r="K13" s="23" t="s">
        <v>51</v>
      </c>
      <c r="L13" s="25" t="s">
        <v>38</v>
      </c>
      <c r="M13" s="23" t="s">
        <v>42</v>
      </c>
      <c r="N13" s="23" t="s">
        <v>146</v>
      </c>
      <c r="O13" s="23" t="s">
        <v>80</v>
      </c>
      <c r="P13" s="25" t="s">
        <v>40</v>
      </c>
      <c r="Q13" s="25" t="s">
        <v>137</v>
      </c>
      <c r="R13" s="23">
        <v>3900000</v>
      </c>
      <c r="S13" s="23">
        <v>3895298.8</v>
      </c>
      <c r="T13" s="23">
        <v>3895298.8</v>
      </c>
      <c r="U13" s="23">
        <v>3895298.8</v>
      </c>
      <c r="V13" s="23">
        <v>3895298.8</v>
      </c>
      <c r="W13" s="23">
        <v>3895298.8</v>
      </c>
      <c r="X13" s="23">
        <v>0</v>
      </c>
      <c r="Y13" s="26">
        <f t="shared" si="0"/>
        <v>100</v>
      </c>
      <c r="Z13" s="25">
        <v>0</v>
      </c>
      <c r="AA13" s="25" t="s">
        <v>46</v>
      </c>
      <c r="AB13" s="20">
        <v>1</v>
      </c>
      <c r="AC13" s="26">
        <v>0</v>
      </c>
      <c r="AD13" s="26">
        <v>100</v>
      </c>
      <c r="AE13" s="27" t="s">
        <v>150</v>
      </c>
      <c r="AF13" s="10"/>
    </row>
    <row r="14" spans="1:32" s="29" customFormat="1" ht="67.5" customHeight="1">
      <c r="A14" s="28"/>
      <c r="B14" s="10"/>
      <c r="C14" s="21" t="s">
        <v>151</v>
      </c>
      <c r="D14" s="21" t="s">
        <v>152</v>
      </c>
      <c r="E14" s="22" t="s">
        <v>153</v>
      </c>
      <c r="F14" s="22" t="s">
        <v>1</v>
      </c>
      <c r="G14" s="22" t="s">
        <v>36</v>
      </c>
      <c r="H14" s="23" t="s">
        <v>37</v>
      </c>
      <c r="I14" s="23" t="s">
        <v>38</v>
      </c>
      <c r="J14" s="24" t="s">
        <v>41</v>
      </c>
      <c r="K14" s="23" t="s">
        <v>51</v>
      </c>
      <c r="L14" s="25" t="s">
        <v>38</v>
      </c>
      <c r="M14" s="23" t="s">
        <v>42</v>
      </c>
      <c r="N14" s="23" t="s">
        <v>154</v>
      </c>
      <c r="O14" s="23" t="s">
        <v>80</v>
      </c>
      <c r="P14" s="25" t="s">
        <v>40</v>
      </c>
      <c r="Q14" s="25" t="s">
        <v>137</v>
      </c>
      <c r="R14" s="23">
        <v>3400000</v>
      </c>
      <c r="S14" s="23">
        <v>2029500.28</v>
      </c>
      <c r="T14" s="23">
        <v>2029500.28</v>
      </c>
      <c r="U14" s="23">
        <v>2029500.28</v>
      </c>
      <c r="V14" s="23">
        <v>2029500.28</v>
      </c>
      <c r="W14" s="23">
        <v>2029500.28</v>
      </c>
      <c r="X14" s="23">
        <v>0</v>
      </c>
      <c r="Y14" s="26">
        <f t="shared" si="0"/>
        <v>100</v>
      </c>
      <c r="Z14" s="25">
        <v>0</v>
      </c>
      <c r="AA14" s="25" t="s">
        <v>155</v>
      </c>
      <c r="AB14" s="20">
        <v>1</v>
      </c>
      <c r="AC14" s="26">
        <v>0</v>
      </c>
      <c r="AD14" s="26">
        <v>100</v>
      </c>
      <c r="AE14" s="27" t="s">
        <v>156</v>
      </c>
      <c r="AF14" s="10"/>
    </row>
    <row r="15" spans="1:32" s="29" customFormat="1" ht="60.75" customHeight="1">
      <c r="A15" s="28"/>
      <c r="B15" s="10"/>
      <c r="C15" s="21" t="s">
        <v>157</v>
      </c>
      <c r="D15" s="21" t="s">
        <v>158</v>
      </c>
      <c r="E15" s="22" t="s">
        <v>159</v>
      </c>
      <c r="F15" s="22" t="s">
        <v>1</v>
      </c>
      <c r="G15" s="22" t="s">
        <v>36</v>
      </c>
      <c r="H15" s="23" t="s">
        <v>37</v>
      </c>
      <c r="I15" s="23" t="s">
        <v>38</v>
      </c>
      <c r="J15" s="24" t="s">
        <v>41</v>
      </c>
      <c r="K15" s="23" t="s">
        <v>51</v>
      </c>
      <c r="L15" s="25" t="s">
        <v>38</v>
      </c>
      <c r="M15" s="23" t="s">
        <v>42</v>
      </c>
      <c r="N15" s="23" t="s">
        <v>146</v>
      </c>
      <c r="O15" s="23" t="s">
        <v>80</v>
      </c>
      <c r="P15" s="25" t="s">
        <v>40</v>
      </c>
      <c r="Q15" s="25" t="s">
        <v>137</v>
      </c>
      <c r="R15" s="23">
        <v>2472671</v>
      </c>
      <c r="S15" s="23">
        <v>1340431.04</v>
      </c>
      <c r="T15" s="23">
        <v>1340431.04</v>
      </c>
      <c r="U15" s="23">
        <v>1257143.04</v>
      </c>
      <c r="V15" s="23">
        <v>1257143.04</v>
      </c>
      <c r="W15" s="23">
        <v>1257143.04</v>
      </c>
      <c r="X15" s="23">
        <v>0</v>
      </c>
      <c r="Y15" s="26">
        <f t="shared" si="0"/>
        <v>93.786476326301724</v>
      </c>
      <c r="Z15" s="25">
        <v>0</v>
      </c>
      <c r="AA15" s="25" t="s">
        <v>100</v>
      </c>
      <c r="AB15" s="20">
        <v>1</v>
      </c>
      <c r="AC15" s="26">
        <v>0</v>
      </c>
      <c r="AD15" s="26">
        <v>100</v>
      </c>
      <c r="AE15" s="27" t="s">
        <v>160</v>
      </c>
      <c r="AF15" s="10"/>
    </row>
    <row r="16" spans="1:32" s="29" customFormat="1" ht="60.75" customHeight="1">
      <c r="A16" s="28"/>
      <c r="B16" s="10"/>
      <c r="C16" s="21" t="s">
        <v>161</v>
      </c>
      <c r="D16" s="21" t="s">
        <v>162</v>
      </c>
      <c r="E16" s="22" t="s">
        <v>163</v>
      </c>
      <c r="F16" s="22" t="s">
        <v>1</v>
      </c>
      <c r="G16" s="22" t="s">
        <v>36</v>
      </c>
      <c r="H16" s="23" t="s">
        <v>37</v>
      </c>
      <c r="I16" s="23" t="s">
        <v>38</v>
      </c>
      <c r="J16" s="24" t="s">
        <v>41</v>
      </c>
      <c r="K16" s="23" t="s">
        <v>51</v>
      </c>
      <c r="L16" s="25" t="s">
        <v>38</v>
      </c>
      <c r="M16" s="23" t="s">
        <v>42</v>
      </c>
      <c r="N16" s="23" t="s">
        <v>164</v>
      </c>
      <c r="O16" s="23" t="s">
        <v>80</v>
      </c>
      <c r="P16" s="25" t="s">
        <v>40</v>
      </c>
      <c r="Q16" s="25" t="s">
        <v>137</v>
      </c>
      <c r="R16" s="23">
        <v>1000000</v>
      </c>
      <c r="S16" s="23">
        <v>980200</v>
      </c>
      <c r="T16" s="23">
        <v>980200</v>
      </c>
      <c r="U16" s="23">
        <v>980200</v>
      </c>
      <c r="V16" s="23">
        <v>980200</v>
      </c>
      <c r="W16" s="23">
        <v>980200</v>
      </c>
      <c r="X16" s="23">
        <v>0</v>
      </c>
      <c r="Y16" s="26">
        <f t="shared" si="0"/>
        <v>100</v>
      </c>
      <c r="Z16" s="25">
        <v>0</v>
      </c>
      <c r="AA16" s="25" t="s">
        <v>100</v>
      </c>
      <c r="AB16" s="20">
        <v>1</v>
      </c>
      <c r="AC16" s="26">
        <v>0</v>
      </c>
      <c r="AD16" s="26">
        <v>100</v>
      </c>
      <c r="AE16" s="27" t="s">
        <v>165</v>
      </c>
      <c r="AF16" s="10"/>
    </row>
    <row r="17" spans="1:32" s="29" customFormat="1" ht="67.5" customHeight="1">
      <c r="A17" s="28"/>
      <c r="B17" s="10"/>
      <c r="C17" s="21" t="s">
        <v>166</v>
      </c>
      <c r="D17" s="21" t="s">
        <v>167</v>
      </c>
      <c r="E17" s="22" t="s">
        <v>168</v>
      </c>
      <c r="F17" s="22" t="s">
        <v>1</v>
      </c>
      <c r="G17" s="22" t="s">
        <v>36</v>
      </c>
      <c r="H17" s="23" t="s">
        <v>37</v>
      </c>
      <c r="I17" s="23" t="s">
        <v>38</v>
      </c>
      <c r="J17" s="24" t="s">
        <v>41</v>
      </c>
      <c r="K17" s="23" t="s">
        <v>51</v>
      </c>
      <c r="L17" s="25" t="s">
        <v>134</v>
      </c>
      <c r="M17" s="23" t="s">
        <v>42</v>
      </c>
      <c r="N17" s="23" t="s">
        <v>84</v>
      </c>
      <c r="O17" s="23" t="s">
        <v>80</v>
      </c>
      <c r="P17" s="25" t="s">
        <v>40</v>
      </c>
      <c r="Q17" s="25" t="s">
        <v>137</v>
      </c>
      <c r="R17" s="23">
        <v>12469892.380000001</v>
      </c>
      <c r="S17" s="23">
        <v>8900029.4900000002</v>
      </c>
      <c r="T17" s="23">
        <v>8900029.4900000002</v>
      </c>
      <c r="U17" s="23">
        <v>8882072.6899999995</v>
      </c>
      <c r="V17" s="23">
        <v>8882072.6899999995</v>
      </c>
      <c r="W17" s="23">
        <v>8882072.6899999995</v>
      </c>
      <c r="X17" s="23">
        <v>0</v>
      </c>
      <c r="Y17" s="26">
        <f t="shared" si="0"/>
        <v>99.798238870779286</v>
      </c>
      <c r="Z17" s="25">
        <v>0</v>
      </c>
      <c r="AA17" s="25" t="s">
        <v>46</v>
      </c>
      <c r="AB17" s="20">
        <v>0</v>
      </c>
      <c r="AC17" s="26">
        <v>0</v>
      </c>
      <c r="AD17" s="26">
        <v>95.7</v>
      </c>
      <c r="AE17" s="27" t="s">
        <v>142</v>
      </c>
      <c r="AF17" s="10"/>
    </row>
    <row r="18" spans="1:32" s="29" customFormat="1" ht="60.75" customHeight="1">
      <c r="A18" s="28"/>
      <c r="B18" s="10"/>
      <c r="C18" s="21" t="s">
        <v>169</v>
      </c>
      <c r="D18" s="21" t="s">
        <v>170</v>
      </c>
      <c r="E18" s="22" t="s">
        <v>171</v>
      </c>
      <c r="F18" s="22" t="s">
        <v>1</v>
      </c>
      <c r="G18" s="22" t="s">
        <v>36</v>
      </c>
      <c r="H18" s="23" t="s">
        <v>37</v>
      </c>
      <c r="I18" s="23" t="s">
        <v>38</v>
      </c>
      <c r="J18" s="24" t="s">
        <v>41</v>
      </c>
      <c r="K18" s="23" t="s">
        <v>51</v>
      </c>
      <c r="L18" s="25" t="s">
        <v>89</v>
      </c>
      <c r="M18" s="23" t="s">
        <v>42</v>
      </c>
      <c r="N18" s="23" t="s">
        <v>84</v>
      </c>
      <c r="O18" s="23" t="s">
        <v>80</v>
      </c>
      <c r="P18" s="25" t="s">
        <v>40</v>
      </c>
      <c r="Q18" s="25" t="s">
        <v>137</v>
      </c>
      <c r="R18" s="23">
        <v>34939000</v>
      </c>
      <c r="S18" s="23">
        <v>32324884</v>
      </c>
      <c r="T18" s="23">
        <v>32324884</v>
      </c>
      <c r="U18" s="23">
        <v>31366884</v>
      </c>
      <c r="V18" s="23">
        <v>31366884</v>
      </c>
      <c r="W18" s="23">
        <v>31366884</v>
      </c>
      <c r="X18" s="23">
        <v>0</v>
      </c>
      <c r="Y18" s="26">
        <f t="shared" si="0"/>
        <v>97.036338939375625</v>
      </c>
      <c r="Z18" s="25">
        <v>0</v>
      </c>
      <c r="AA18" s="25" t="s">
        <v>46</v>
      </c>
      <c r="AB18" s="20">
        <v>0</v>
      </c>
      <c r="AC18" s="26">
        <v>0</v>
      </c>
      <c r="AD18" s="26">
        <v>4</v>
      </c>
      <c r="AE18" s="27" t="s">
        <v>172</v>
      </c>
      <c r="AF18" s="10"/>
    </row>
    <row r="19" spans="1:32" s="29" customFormat="1" ht="60.75" customHeight="1">
      <c r="A19" s="28"/>
      <c r="B19" s="10"/>
      <c r="C19" s="21" t="s">
        <v>173</v>
      </c>
      <c r="D19" s="21" t="s">
        <v>174</v>
      </c>
      <c r="E19" s="22" t="s">
        <v>175</v>
      </c>
      <c r="F19" s="22" t="s">
        <v>1</v>
      </c>
      <c r="G19" s="22" t="s">
        <v>36</v>
      </c>
      <c r="H19" s="23" t="s">
        <v>37</v>
      </c>
      <c r="I19" s="23" t="s">
        <v>38</v>
      </c>
      <c r="J19" s="24" t="s">
        <v>41</v>
      </c>
      <c r="K19" s="23" t="s">
        <v>51</v>
      </c>
      <c r="L19" s="25" t="s">
        <v>114</v>
      </c>
      <c r="M19" s="23" t="s">
        <v>42</v>
      </c>
      <c r="N19" s="23" t="s">
        <v>84</v>
      </c>
      <c r="O19" s="23" t="s">
        <v>80</v>
      </c>
      <c r="P19" s="25" t="s">
        <v>40</v>
      </c>
      <c r="Q19" s="25" t="s">
        <v>137</v>
      </c>
      <c r="R19" s="23">
        <v>27400000</v>
      </c>
      <c r="S19" s="23">
        <v>24399910.440000001</v>
      </c>
      <c r="T19" s="23">
        <v>24399910.440000001</v>
      </c>
      <c r="U19" s="23">
        <v>23049955.219999999</v>
      </c>
      <c r="V19" s="23">
        <v>23049955.219999999</v>
      </c>
      <c r="W19" s="23">
        <v>23049955.219999999</v>
      </c>
      <c r="X19" s="23">
        <v>0</v>
      </c>
      <c r="Y19" s="26">
        <f t="shared" si="0"/>
        <v>94.467376331894428</v>
      </c>
      <c r="Z19" s="25">
        <v>0</v>
      </c>
      <c r="AA19" s="25" t="s">
        <v>46</v>
      </c>
      <c r="AB19" s="20">
        <v>0</v>
      </c>
      <c r="AC19" s="26">
        <v>0</v>
      </c>
      <c r="AD19" s="26">
        <v>100</v>
      </c>
      <c r="AE19" s="27" t="s">
        <v>176</v>
      </c>
      <c r="AF19" s="10"/>
    </row>
    <row r="20" spans="1:32" s="29" customFormat="1" ht="60.75" customHeight="1">
      <c r="A20" s="28"/>
      <c r="B20" s="10"/>
      <c r="C20" s="21" t="s">
        <v>177</v>
      </c>
      <c r="D20" s="21" t="s">
        <v>178</v>
      </c>
      <c r="E20" s="22" t="s">
        <v>179</v>
      </c>
      <c r="F20" s="22" t="s">
        <v>1</v>
      </c>
      <c r="G20" s="22" t="s">
        <v>36</v>
      </c>
      <c r="H20" s="23" t="s">
        <v>37</v>
      </c>
      <c r="I20" s="23" t="s">
        <v>38</v>
      </c>
      <c r="J20" s="24" t="s">
        <v>41</v>
      </c>
      <c r="K20" s="23" t="s">
        <v>51</v>
      </c>
      <c r="L20" s="25" t="s">
        <v>52</v>
      </c>
      <c r="M20" s="23" t="s">
        <v>42</v>
      </c>
      <c r="N20" s="23" t="s">
        <v>84</v>
      </c>
      <c r="O20" s="23" t="s">
        <v>80</v>
      </c>
      <c r="P20" s="25" t="s">
        <v>40</v>
      </c>
      <c r="Q20" s="25" t="s">
        <v>137</v>
      </c>
      <c r="R20" s="23">
        <v>19251000</v>
      </c>
      <c r="S20" s="23">
        <v>19251000</v>
      </c>
      <c r="T20" s="23">
        <v>19251000</v>
      </c>
      <c r="U20" s="23">
        <v>10000000</v>
      </c>
      <c r="V20" s="23">
        <v>10000000</v>
      </c>
      <c r="W20" s="23">
        <v>10000000</v>
      </c>
      <c r="X20" s="23">
        <v>0</v>
      </c>
      <c r="Y20" s="26">
        <f t="shared" si="0"/>
        <v>51.945353488130486</v>
      </c>
      <c r="Z20" s="25">
        <v>0</v>
      </c>
      <c r="AA20" s="25" t="s">
        <v>46</v>
      </c>
      <c r="AB20" s="20">
        <v>0</v>
      </c>
      <c r="AC20" s="26">
        <v>0</v>
      </c>
      <c r="AD20" s="26">
        <v>19.55</v>
      </c>
      <c r="AE20" s="27" t="s">
        <v>180</v>
      </c>
      <c r="AF20" s="10"/>
    </row>
    <row r="21" spans="1:32" s="29" customFormat="1" ht="60.75" customHeight="1">
      <c r="A21" s="28"/>
      <c r="B21" s="10"/>
      <c r="C21" s="21" t="s">
        <v>181</v>
      </c>
      <c r="D21" s="21" t="s">
        <v>182</v>
      </c>
      <c r="E21" s="22" t="s">
        <v>183</v>
      </c>
      <c r="F21" s="22" t="s">
        <v>1</v>
      </c>
      <c r="G21" s="22" t="s">
        <v>36</v>
      </c>
      <c r="H21" s="23" t="s">
        <v>37</v>
      </c>
      <c r="I21" s="23" t="s">
        <v>38</v>
      </c>
      <c r="J21" s="24" t="s">
        <v>41</v>
      </c>
      <c r="K21" s="23" t="s">
        <v>51</v>
      </c>
      <c r="L21" s="25" t="s">
        <v>71</v>
      </c>
      <c r="M21" s="23" t="s">
        <v>42</v>
      </c>
      <c r="N21" s="23" t="s">
        <v>84</v>
      </c>
      <c r="O21" s="23" t="s">
        <v>80</v>
      </c>
      <c r="P21" s="25" t="s">
        <v>40</v>
      </c>
      <c r="Q21" s="25" t="s">
        <v>137</v>
      </c>
      <c r="R21" s="23">
        <v>48553281.210000001</v>
      </c>
      <c r="S21" s="23">
        <v>59094479.789999999</v>
      </c>
      <c r="T21" s="23">
        <v>59094479.789999999</v>
      </c>
      <c r="U21" s="23">
        <v>45475752.920000002</v>
      </c>
      <c r="V21" s="23">
        <v>45475752.920000002</v>
      </c>
      <c r="W21" s="23">
        <v>45475752.920000002</v>
      </c>
      <c r="X21" s="23">
        <v>0</v>
      </c>
      <c r="Y21" s="26">
        <f t="shared" si="0"/>
        <v>76.954316344951451</v>
      </c>
      <c r="Z21" s="25">
        <v>0</v>
      </c>
      <c r="AA21" s="25" t="s">
        <v>46</v>
      </c>
      <c r="AB21" s="20">
        <v>0</v>
      </c>
      <c r="AC21" s="26">
        <v>0</v>
      </c>
      <c r="AD21" s="26">
        <v>100</v>
      </c>
      <c r="AE21" s="27" t="s">
        <v>184</v>
      </c>
      <c r="AF21" s="10"/>
    </row>
    <row r="22" spans="1:32" s="29" customFormat="1" ht="60.75" customHeight="1">
      <c r="A22" s="28"/>
      <c r="B22" s="10"/>
      <c r="C22" s="21" t="s">
        <v>185</v>
      </c>
      <c r="D22" s="21" t="s">
        <v>186</v>
      </c>
      <c r="E22" s="22" t="s">
        <v>187</v>
      </c>
      <c r="F22" s="22" t="s">
        <v>1</v>
      </c>
      <c r="G22" s="22" t="s">
        <v>36</v>
      </c>
      <c r="H22" s="23" t="s">
        <v>37</v>
      </c>
      <c r="I22" s="23" t="s">
        <v>38</v>
      </c>
      <c r="J22" s="24" t="s">
        <v>41</v>
      </c>
      <c r="K22" s="23" t="s">
        <v>51</v>
      </c>
      <c r="L22" s="25" t="s">
        <v>65</v>
      </c>
      <c r="M22" s="23" t="s">
        <v>42</v>
      </c>
      <c r="N22" s="23" t="s">
        <v>84</v>
      </c>
      <c r="O22" s="23" t="s">
        <v>80</v>
      </c>
      <c r="P22" s="25" t="s">
        <v>40</v>
      </c>
      <c r="Q22" s="25" t="s">
        <v>137</v>
      </c>
      <c r="R22" s="23">
        <v>28513500</v>
      </c>
      <c r="S22" s="23">
        <v>31070809.57</v>
      </c>
      <c r="T22" s="23">
        <v>31070809.57</v>
      </c>
      <c r="U22" s="23">
        <v>23686526.309999999</v>
      </c>
      <c r="V22" s="23">
        <v>23686526.309999999</v>
      </c>
      <c r="W22" s="23">
        <v>23686526.309999999</v>
      </c>
      <c r="X22" s="23">
        <v>0</v>
      </c>
      <c r="Y22" s="26">
        <f t="shared" si="0"/>
        <v>76.234017194293529</v>
      </c>
      <c r="Z22" s="25">
        <v>0</v>
      </c>
      <c r="AA22" s="25" t="s">
        <v>46</v>
      </c>
      <c r="AB22" s="20">
        <v>0</v>
      </c>
      <c r="AC22" s="26">
        <v>0</v>
      </c>
      <c r="AD22" s="26">
        <v>50.6</v>
      </c>
      <c r="AE22" s="27" t="s">
        <v>188</v>
      </c>
      <c r="AF22" s="10"/>
    </row>
    <row r="23" spans="1:32" s="29" customFormat="1" ht="60.75" customHeight="1">
      <c r="A23" s="28"/>
      <c r="B23" s="10"/>
      <c r="C23" s="21" t="s">
        <v>189</v>
      </c>
      <c r="D23" s="21" t="s">
        <v>77</v>
      </c>
      <c r="E23" s="22" t="s">
        <v>190</v>
      </c>
      <c r="F23" s="22" t="s">
        <v>1</v>
      </c>
      <c r="G23" s="22" t="s">
        <v>36</v>
      </c>
      <c r="H23" s="23" t="s">
        <v>37</v>
      </c>
      <c r="I23" s="23" t="s">
        <v>38</v>
      </c>
      <c r="J23" s="24" t="s">
        <v>41</v>
      </c>
      <c r="K23" s="23" t="s">
        <v>51</v>
      </c>
      <c r="L23" s="25" t="s">
        <v>77</v>
      </c>
      <c r="M23" s="23" t="s">
        <v>42</v>
      </c>
      <c r="N23" s="23" t="s">
        <v>84</v>
      </c>
      <c r="O23" s="23" t="s">
        <v>80</v>
      </c>
      <c r="P23" s="25" t="s">
        <v>40</v>
      </c>
      <c r="Q23" s="25" t="s">
        <v>137</v>
      </c>
      <c r="R23" s="23">
        <v>6042784.0099999998</v>
      </c>
      <c r="S23" s="23">
        <v>5754067.0599999996</v>
      </c>
      <c r="T23" s="23">
        <v>5754067.0599999996</v>
      </c>
      <c r="U23" s="23">
        <v>5754067.0599999996</v>
      </c>
      <c r="V23" s="23">
        <v>5754067.0599999996</v>
      </c>
      <c r="W23" s="23">
        <v>5754067.0599999996</v>
      </c>
      <c r="X23" s="23">
        <v>0</v>
      </c>
      <c r="Y23" s="26">
        <f t="shared" si="0"/>
        <v>100</v>
      </c>
      <c r="Z23" s="25">
        <v>0</v>
      </c>
      <c r="AA23" s="25" t="s">
        <v>46</v>
      </c>
      <c r="AB23" s="20">
        <v>0</v>
      </c>
      <c r="AC23" s="26">
        <v>0</v>
      </c>
      <c r="AD23" s="26">
        <v>100</v>
      </c>
      <c r="AE23" s="27" t="s">
        <v>191</v>
      </c>
      <c r="AF23" s="10"/>
    </row>
    <row r="24" spans="1:32" s="29" customForma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259"/>
  <sheetViews>
    <sheetView showGridLines="0" view="pageBreakPreview" zoomScale="80" zoomScaleNormal="80" zoomScaleSheetLayoutView="80" workbookViewId="0">
      <selection activeCell="I17" sqref="I17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27.5703125" style="1" customWidth="1"/>
    <col min="4" max="4" width="24.42578125" style="1" customWidth="1"/>
    <col min="5" max="5" width="19.140625" style="1" customWidth="1"/>
    <col min="6" max="6" width="18.28515625" style="1" customWidth="1"/>
    <col min="7" max="7" width="31.85546875" style="1" customWidth="1"/>
    <col min="8" max="8" width="38.140625" style="1" customWidth="1"/>
    <col min="9" max="9" width="23" style="1" customWidth="1"/>
    <col min="10" max="10" width="25.7109375" style="1" customWidth="1"/>
    <col min="11" max="11" width="15.42578125" style="1" customWidth="1"/>
    <col min="12" max="12" width="28" style="1" customWidth="1"/>
    <col min="13" max="13" width="32.85546875" style="1" customWidth="1"/>
    <col min="14" max="14" width="23.5703125" style="1" customWidth="1"/>
    <col min="15" max="15" width="19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11" t="s">
        <v>310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52" ht="38.25" customHeight="1">
      <c r="B8" s="10"/>
      <c r="C8" s="52" t="s">
        <v>309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308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307</v>
      </c>
      <c r="Q10" s="37"/>
      <c r="R10" s="35" t="s">
        <v>306</v>
      </c>
      <c r="S10" s="36"/>
      <c r="T10" s="36"/>
      <c r="U10" s="36"/>
      <c r="V10" s="36"/>
      <c r="W10" s="36"/>
      <c r="X10" s="36"/>
      <c r="Y10" s="37"/>
      <c r="Z10" s="51" t="s">
        <v>305</v>
      </c>
    </row>
    <row r="11" spans="1:52" s="15" customFormat="1" ht="38.25" customHeight="1">
      <c r="B11" s="16"/>
      <c r="C11" s="17" t="s">
        <v>10</v>
      </c>
      <c r="D11" s="18" t="s">
        <v>11</v>
      </c>
      <c r="E11" s="50" t="s">
        <v>304</v>
      </c>
      <c r="F11" s="19" t="s">
        <v>303</v>
      </c>
      <c r="G11" s="18" t="s">
        <v>14</v>
      </c>
      <c r="H11" s="18" t="s">
        <v>302</v>
      </c>
      <c r="I11" s="18" t="s">
        <v>301</v>
      </c>
      <c r="J11" s="19" t="s">
        <v>300</v>
      </c>
      <c r="K11" s="19" t="s">
        <v>299</v>
      </c>
      <c r="L11" s="19" t="s">
        <v>16</v>
      </c>
      <c r="M11" s="19" t="s">
        <v>298</v>
      </c>
      <c r="N11" s="19" t="s">
        <v>297</v>
      </c>
      <c r="O11" s="19" t="s">
        <v>30</v>
      </c>
      <c r="P11" s="18" t="s">
        <v>296</v>
      </c>
      <c r="Q11" s="18" t="s">
        <v>295</v>
      </c>
      <c r="R11" s="18" t="s">
        <v>294</v>
      </c>
      <c r="S11" s="18" t="s">
        <v>23</v>
      </c>
      <c r="T11" s="18" t="s">
        <v>24</v>
      </c>
      <c r="U11" s="18" t="s">
        <v>25</v>
      </c>
      <c r="V11" s="18" t="s">
        <v>26</v>
      </c>
      <c r="W11" s="18" t="s">
        <v>27</v>
      </c>
      <c r="X11" s="19" t="s">
        <v>28</v>
      </c>
      <c r="Y11" s="19" t="s">
        <v>293</v>
      </c>
      <c r="Z11" s="19" t="s">
        <v>38</v>
      </c>
    </row>
    <row r="12" spans="1:52" s="29" customFormat="1" ht="70.5" customHeight="1">
      <c r="A12" s="28"/>
      <c r="B12" s="10"/>
      <c r="C12" s="64" t="s">
        <v>1</v>
      </c>
      <c r="D12" s="64" t="s">
        <v>249</v>
      </c>
      <c r="E12" s="64" t="s">
        <v>255</v>
      </c>
      <c r="F12" s="64" t="s">
        <v>137</v>
      </c>
      <c r="G12" s="67" t="s">
        <v>254</v>
      </c>
      <c r="H12" s="65" t="s">
        <v>246</v>
      </c>
      <c r="I12" s="57" t="s">
        <v>245</v>
      </c>
      <c r="J12" s="63" t="s">
        <v>244</v>
      </c>
      <c r="K12" s="65" t="s">
        <v>243</v>
      </c>
      <c r="L12" s="63" t="s">
        <v>242</v>
      </c>
      <c r="M12" s="63" t="s">
        <v>253</v>
      </c>
      <c r="N12" s="65"/>
      <c r="O12" s="65"/>
      <c r="P12" s="64" t="s">
        <v>252</v>
      </c>
      <c r="Q12" s="63" t="s">
        <v>287</v>
      </c>
      <c r="R12" s="62">
        <v>379484.72</v>
      </c>
      <c r="S12" s="62">
        <v>0</v>
      </c>
      <c r="T12" s="62">
        <v>0</v>
      </c>
      <c r="U12" s="62">
        <v>0</v>
      </c>
      <c r="V12" s="62">
        <v>0</v>
      </c>
      <c r="W12" s="61">
        <v>0</v>
      </c>
      <c r="X12" s="61">
        <v>0</v>
      </c>
      <c r="Y12" s="57" t="s">
        <v>250</v>
      </c>
      <c r="Z12" s="60" t="s">
        <v>38</v>
      </c>
    </row>
    <row r="13" spans="1:52" s="29" customFormat="1" ht="60.75" customHeight="1">
      <c r="A13" s="28"/>
      <c r="B13" s="10"/>
      <c r="C13" s="64" t="s">
        <v>1</v>
      </c>
      <c r="D13" s="64" t="s">
        <v>249</v>
      </c>
      <c r="E13" s="64" t="s">
        <v>255</v>
      </c>
      <c r="F13" s="64" t="s">
        <v>137</v>
      </c>
      <c r="G13" s="66" t="s">
        <v>254</v>
      </c>
      <c r="H13" s="65" t="s">
        <v>246</v>
      </c>
      <c r="I13" s="57" t="s">
        <v>245</v>
      </c>
      <c r="J13" s="63" t="s">
        <v>244</v>
      </c>
      <c r="K13" s="65" t="s">
        <v>243</v>
      </c>
      <c r="L13" s="63" t="s">
        <v>242</v>
      </c>
      <c r="M13" s="63" t="s">
        <v>253</v>
      </c>
      <c r="N13" s="65"/>
      <c r="O13" s="65"/>
      <c r="P13" s="64" t="s">
        <v>252</v>
      </c>
      <c r="Q13" s="63" t="s">
        <v>317</v>
      </c>
      <c r="R13" s="62">
        <v>2088</v>
      </c>
      <c r="S13" s="62">
        <v>3026660.4</v>
      </c>
      <c r="T13" s="62">
        <v>3026660.4</v>
      </c>
      <c r="U13" s="62">
        <v>2001</v>
      </c>
      <c r="V13" s="62">
        <v>2001</v>
      </c>
      <c r="W13" s="61">
        <v>2001</v>
      </c>
      <c r="X13" s="61">
        <v>2001</v>
      </c>
      <c r="Y13" s="57" t="s">
        <v>250</v>
      </c>
      <c r="Z13" s="60" t="s">
        <v>38</v>
      </c>
    </row>
    <row r="14" spans="1:52" s="29" customFormat="1" ht="60.75" customHeight="1">
      <c r="A14" s="28"/>
      <c r="B14" s="10"/>
      <c r="C14" s="64" t="s">
        <v>1</v>
      </c>
      <c r="D14" s="64" t="s">
        <v>249</v>
      </c>
      <c r="E14" s="64" t="s">
        <v>255</v>
      </c>
      <c r="F14" s="64" t="s">
        <v>137</v>
      </c>
      <c r="G14" s="66" t="s">
        <v>254</v>
      </c>
      <c r="H14" s="65" t="s">
        <v>246</v>
      </c>
      <c r="I14" s="57" t="s">
        <v>245</v>
      </c>
      <c r="J14" s="63" t="s">
        <v>244</v>
      </c>
      <c r="K14" s="65" t="s">
        <v>243</v>
      </c>
      <c r="L14" s="63" t="s">
        <v>242</v>
      </c>
      <c r="M14" s="63" t="s">
        <v>253</v>
      </c>
      <c r="N14" s="65"/>
      <c r="O14" s="65"/>
      <c r="P14" s="64" t="s">
        <v>252</v>
      </c>
      <c r="Q14" s="63" t="s">
        <v>286</v>
      </c>
      <c r="R14" s="62">
        <v>8448480</v>
      </c>
      <c r="S14" s="62">
        <v>9357934.9600000009</v>
      </c>
      <c r="T14" s="62">
        <v>9357934.9600000009</v>
      </c>
      <c r="U14" s="62">
        <v>7573310.0999999996</v>
      </c>
      <c r="V14" s="62">
        <v>7573310.0999999996</v>
      </c>
      <c r="W14" s="61">
        <v>7573310.0999999996</v>
      </c>
      <c r="X14" s="61">
        <v>7573310.0999999996</v>
      </c>
      <c r="Y14" s="57" t="s">
        <v>250</v>
      </c>
      <c r="Z14" s="60" t="s">
        <v>38</v>
      </c>
    </row>
    <row r="15" spans="1:52" s="29" customFormat="1" ht="60.75" customHeight="1">
      <c r="A15" s="28"/>
      <c r="B15" s="10"/>
      <c r="C15" s="64" t="s">
        <v>1</v>
      </c>
      <c r="D15" s="64" t="s">
        <v>249</v>
      </c>
      <c r="E15" s="64" t="s">
        <v>255</v>
      </c>
      <c r="F15" s="64" t="s">
        <v>137</v>
      </c>
      <c r="G15" s="66" t="s">
        <v>254</v>
      </c>
      <c r="H15" s="65" t="s">
        <v>246</v>
      </c>
      <c r="I15" s="57" t="s">
        <v>245</v>
      </c>
      <c r="J15" s="63" t="s">
        <v>244</v>
      </c>
      <c r="K15" s="65" t="s">
        <v>243</v>
      </c>
      <c r="L15" s="63" t="s">
        <v>242</v>
      </c>
      <c r="M15" s="63" t="s">
        <v>253</v>
      </c>
      <c r="N15" s="65"/>
      <c r="O15" s="65"/>
      <c r="P15" s="64" t="s">
        <v>252</v>
      </c>
      <c r="Q15" s="63" t="s">
        <v>285</v>
      </c>
      <c r="R15" s="62">
        <v>121800</v>
      </c>
      <c r="S15" s="62">
        <v>0</v>
      </c>
      <c r="T15" s="62">
        <v>0</v>
      </c>
      <c r="U15" s="62">
        <v>0</v>
      </c>
      <c r="V15" s="62">
        <v>0</v>
      </c>
      <c r="W15" s="61">
        <v>0</v>
      </c>
      <c r="X15" s="61">
        <v>0</v>
      </c>
      <c r="Y15" s="57" t="s">
        <v>250</v>
      </c>
      <c r="Z15" s="60" t="s">
        <v>38</v>
      </c>
    </row>
    <row r="16" spans="1:52" s="29" customFormat="1" ht="60.75" customHeight="1">
      <c r="A16" s="28"/>
      <c r="B16" s="10"/>
      <c r="C16" s="64" t="s">
        <v>1</v>
      </c>
      <c r="D16" s="64" t="s">
        <v>249</v>
      </c>
      <c r="E16" s="64" t="s">
        <v>255</v>
      </c>
      <c r="F16" s="64" t="s">
        <v>137</v>
      </c>
      <c r="G16" s="66" t="s">
        <v>254</v>
      </c>
      <c r="H16" s="65" t="s">
        <v>246</v>
      </c>
      <c r="I16" s="57" t="s">
        <v>245</v>
      </c>
      <c r="J16" s="63" t="s">
        <v>244</v>
      </c>
      <c r="K16" s="65" t="s">
        <v>243</v>
      </c>
      <c r="L16" s="63" t="s">
        <v>242</v>
      </c>
      <c r="M16" s="63" t="s">
        <v>253</v>
      </c>
      <c r="N16" s="65"/>
      <c r="O16" s="65"/>
      <c r="P16" s="64" t="s">
        <v>252</v>
      </c>
      <c r="Q16" s="63" t="s">
        <v>284</v>
      </c>
      <c r="R16" s="62">
        <v>15463296.59</v>
      </c>
      <c r="S16" s="62">
        <v>15463296.59</v>
      </c>
      <c r="T16" s="62">
        <v>15463296.59</v>
      </c>
      <c r="U16" s="62">
        <v>15452142.66</v>
      </c>
      <c r="V16" s="62">
        <v>15452142.66</v>
      </c>
      <c r="W16" s="61">
        <v>15452142.66</v>
      </c>
      <c r="X16" s="61">
        <v>15452142.66</v>
      </c>
      <c r="Y16" s="57" t="s">
        <v>250</v>
      </c>
      <c r="Z16" s="60" t="s">
        <v>38</v>
      </c>
    </row>
    <row r="17" spans="1:26" s="29" customFormat="1" ht="60.75" customHeight="1">
      <c r="A17" s="28"/>
      <c r="B17" s="10"/>
      <c r="C17" s="64" t="s">
        <v>1</v>
      </c>
      <c r="D17" s="64" t="s">
        <v>249</v>
      </c>
      <c r="E17" s="64" t="s">
        <v>255</v>
      </c>
      <c r="F17" s="64" t="s">
        <v>137</v>
      </c>
      <c r="G17" s="66" t="s">
        <v>254</v>
      </c>
      <c r="H17" s="65" t="s">
        <v>246</v>
      </c>
      <c r="I17" s="57" t="s">
        <v>245</v>
      </c>
      <c r="J17" s="63" t="s">
        <v>244</v>
      </c>
      <c r="K17" s="65" t="s">
        <v>243</v>
      </c>
      <c r="L17" s="63" t="s">
        <v>242</v>
      </c>
      <c r="M17" s="63" t="s">
        <v>253</v>
      </c>
      <c r="N17" s="65"/>
      <c r="O17" s="65"/>
      <c r="P17" s="64" t="s">
        <v>252</v>
      </c>
      <c r="Q17" s="63" t="s">
        <v>282</v>
      </c>
      <c r="R17" s="62">
        <v>12547000</v>
      </c>
      <c r="S17" s="62">
        <v>12547000</v>
      </c>
      <c r="T17" s="62">
        <v>12547000</v>
      </c>
      <c r="U17" s="62">
        <v>11129065.91</v>
      </c>
      <c r="V17" s="62">
        <v>11129065.91</v>
      </c>
      <c r="W17" s="61">
        <v>11129065.91</v>
      </c>
      <c r="X17" s="61">
        <v>11129065.91</v>
      </c>
      <c r="Y17" s="57" t="s">
        <v>250</v>
      </c>
      <c r="Z17" s="60" t="s">
        <v>38</v>
      </c>
    </row>
    <row r="18" spans="1:26" s="29" customFormat="1" ht="60.75" customHeight="1">
      <c r="A18" s="28"/>
      <c r="B18" s="10"/>
      <c r="C18" s="64" t="s">
        <v>1</v>
      </c>
      <c r="D18" s="64" t="s">
        <v>249</v>
      </c>
      <c r="E18" s="64" t="s">
        <v>255</v>
      </c>
      <c r="F18" s="64" t="s">
        <v>137</v>
      </c>
      <c r="G18" s="66" t="s">
        <v>254</v>
      </c>
      <c r="H18" s="65" t="s">
        <v>246</v>
      </c>
      <c r="I18" s="57" t="s">
        <v>245</v>
      </c>
      <c r="J18" s="63" t="s">
        <v>244</v>
      </c>
      <c r="K18" s="65" t="s">
        <v>243</v>
      </c>
      <c r="L18" s="63" t="s">
        <v>242</v>
      </c>
      <c r="M18" s="63" t="s">
        <v>253</v>
      </c>
      <c r="N18" s="65"/>
      <c r="O18" s="65"/>
      <c r="P18" s="64" t="s">
        <v>252</v>
      </c>
      <c r="Q18" s="63" t="s">
        <v>281</v>
      </c>
      <c r="R18" s="62">
        <v>12000000</v>
      </c>
      <c r="S18" s="62">
        <v>15280679.970000001</v>
      </c>
      <c r="T18" s="62">
        <v>15280679.970000001</v>
      </c>
      <c r="U18" s="62">
        <v>11680679.970000001</v>
      </c>
      <c r="V18" s="62">
        <v>11680679.970000001</v>
      </c>
      <c r="W18" s="61">
        <v>11680679.970000001</v>
      </c>
      <c r="X18" s="61">
        <v>11680679.970000001</v>
      </c>
      <c r="Y18" s="57" t="s">
        <v>250</v>
      </c>
      <c r="Z18" s="60" t="s">
        <v>38</v>
      </c>
    </row>
    <row r="19" spans="1:26" s="29" customFormat="1" ht="60.75" customHeight="1">
      <c r="A19" s="28"/>
      <c r="B19" s="10"/>
      <c r="C19" s="64" t="s">
        <v>1</v>
      </c>
      <c r="D19" s="64" t="s">
        <v>249</v>
      </c>
      <c r="E19" s="64" t="s">
        <v>255</v>
      </c>
      <c r="F19" s="64" t="s">
        <v>137</v>
      </c>
      <c r="G19" s="66" t="s">
        <v>254</v>
      </c>
      <c r="H19" s="65" t="s">
        <v>246</v>
      </c>
      <c r="I19" s="57" t="s">
        <v>245</v>
      </c>
      <c r="J19" s="63" t="s">
        <v>244</v>
      </c>
      <c r="K19" s="65" t="s">
        <v>243</v>
      </c>
      <c r="L19" s="63" t="s">
        <v>242</v>
      </c>
      <c r="M19" s="63" t="s">
        <v>253</v>
      </c>
      <c r="N19" s="65"/>
      <c r="O19" s="65"/>
      <c r="P19" s="64" t="s">
        <v>252</v>
      </c>
      <c r="Q19" s="63" t="s">
        <v>280</v>
      </c>
      <c r="R19" s="62">
        <v>1000000</v>
      </c>
      <c r="S19" s="62">
        <v>980200</v>
      </c>
      <c r="T19" s="62">
        <v>980200</v>
      </c>
      <c r="U19" s="62">
        <v>980200</v>
      </c>
      <c r="V19" s="62">
        <v>980200</v>
      </c>
      <c r="W19" s="61">
        <v>980200</v>
      </c>
      <c r="X19" s="61">
        <v>980200</v>
      </c>
      <c r="Y19" s="57" t="s">
        <v>250</v>
      </c>
      <c r="Z19" s="60" t="s">
        <v>38</v>
      </c>
    </row>
    <row r="20" spans="1:26" s="29" customFormat="1" ht="60.75" customHeight="1">
      <c r="A20" s="28"/>
      <c r="B20" s="10"/>
      <c r="C20" s="64" t="s">
        <v>1</v>
      </c>
      <c r="D20" s="64" t="s">
        <v>249</v>
      </c>
      <c r="E20" s="64" t="s">
        <v>255</v>
      </c>
      <c r="F20" s="64" t="s">
        <v>137</v>
      </c>
      <c r="G20" s="66" t="s">
        <v>254</v>
      </c>
      <c r="H20" s="65" t="s">
        <v>246</v>
      </c>
      <c r="I20" s="57" t="s">
        <v>245</v>
      </c>
      <c r="J20" s="63" t="s">
        <v>244</v>
      </c>
      <c r="K20" s="65" t="s">
        <v>243</v>
      </c>
      <c r="L20" s="63" t="s">
        <v>242</v>
      </c>
      <c r="M20" s="63" t="s">
        <v>253</v>
      </c>
      <c r="N20" s="65"/>
      <c r="O20" s="65"/>
      <c r="P20" s="64" t="s">
        <v>252</v>
      </c>
      <c r="Q20" s="63" t="s">
        <v>278</v>
      </c>
      <c r="R20" s="62">
        <v>26817200</v>
      </c>
      <c r="S20" s="62">
        <v>24324884</v>
      </c>
      <c r="T20" s="62">
        <v>24324884</v>
      </c>
      <c r="U20" s="62">
        <v>24324884</v>
      </c>
      <c r="V20" s="62">
        <v>24324884</v>
      </c>
      <c r="W20" s="61">
        <v>24324884</v>
      </c>
      <c r="X20" s="61">
        <v>24324884</v>
      </c>
      <c r="Y20" s="57" t="s">
        <v>250</v>
      </c>
      <c r="Z20" s="60" t="s">
        <v>38</v>
      </c>
    </row>
    <row r="21" spans="1:26" s="29" customFormat="1" ht="60.75" customHeight="1">
      <c r="A21" s="28"/>
      <c r="B21" s="10"/>
      <c r="C21" s="64" t="s">
        <v>1</v>
      </c>
      <c r="D21" s="64" t="s">
        <v>249</v>
      </c>
      <c r="E21" s="64" t="s">
        <v>255</v>
      </c>
      <c r="F21" s="64" t="s">
        <v>137</v>
      </c>
      <c r="G21" s="66" t="s">
        <v>254</v>
      </c>
      <c r="H21" s="65" t="s">
        <v>246</v>
      </c>
      <c r="I21" s="57" t="s">
        <v>245</v>
      </c>
      <c r="J21" s="63" t="s">
        <v>244</v>
      </c>
      <c r="K21" s="65" t="s">
        <v>243</v>
      </c>
      <c r="L21" s="63" t="s">
        <v>242</v>
      </c>
      <c r="M21" s="63" t="s">
        <v>253</v>
      </c>
      <c r="N21" s="65"/>
      <c r="O21" s="65"/>
      <c r="P21" s="64" t="s">
        <v>252</v>
      </c>
      <c r="Q21" s="63" t="s">
        <v>277</v>
      </c>
      <c r="R21" s="62">
        <v>1540000</v>
      </c>
      <c r="S21" s="62">
        <v>1340724</v>
      </c>
      <c r="T21" s="62">
        <v>1340724</v>
      </c>
      <c r="U21" s="62">
        <v>1340724</v>
      </c>
      <c r="V21" s="62">
        <v>1340724</v>
      </c>
      <c r="W21" s="61">
        <v>1340724</v>
      </c>
      <c r="X21" s="61">
        <v>1340724</v>
      </c>
      <c r="Y21" s="57" t="s">
        <v>250</v>
      </c>
      <c r="Z21" s="60" t="s">
        <v>38</v>
      </c>
    </row>
    <row r="22" spans="1:26" s="29" customFormat="1" ht="60.75" customHeight="1">
      <c r="A22" s="28"/>
      <c r="B22" s="10"/>
      <c r="C22" s="64" t="s">
        <v>1</v>
      </c>
      <c r="D22" s="64" t="s">
        <v>249</v>
      </c>
      <c r="E22" s="64" t="s">
        <v>255</v>
      </c>
      <c r="F22" s="64" t="s">
        <v>137</v>
      </c>
      <c r="G22" s="66" t="s">
        <v>254</v>
      </c>
      <c r="H22" s="65" t="s">
        <v>246</v>
      </c>
      <c r="I22" s="57" t="s">
        <v>245</v>
      </c>
      <c r="J22" s="63" t="s">
        <v>244</v>
      </c>
      <c r="K22" s="65" t="s">
        <v>243</v>
      </c>
      <c r="L22" s="63" t="s">
        <v>242</v>
      </c>
      <c r="M22" s="63" t="s">
        <v>253</v>
      </c>
      <c r="N22" s="65"/>
      <c r="O22" s="65"/>
      <c r="P22" s="64" t="s">
        <v>252</v>
      </c>
      <c r="Q22" s="63" t="s">
        <v>276</v>
      </c>
      <c r="R22" s="62">
        <v>19251000</v>
      </c>
      <c r="S22" s="62">
        <v>10000000</v>
      </c>
      <c r="T22" s="62">
        <v>10000000</v>
      </c>
      <c r="U22" s="62">
        <v>10000000</v>
      </c>
      <c r="V22" s="62">
        <v>10000000</v>
      </c>
      <c r="W22" s="61">
        <v>10000000</v>
      </c>
      <c r="X22" s="61">
        <v>10000000</v>
      </c>
      <c r="Y22" s="57" t="s">
        <v>250</v>
      </c>
      <c r="Z22" s="60" t="s">
        <v>38</v>
      </c>
    </row>
    <row r="23" spans="1:26" s="29" customFormat="1" ht="67.5" customHeight="1">
      <c r="A23" s="28"/>
      <c r="B23" s="10"/>
      <c r="C23" s="64" t="s">
        <v>1</v>
      </c>
      <c r="D23" s="64" t="s">
        <v>249</v>
      </c>
      <c r="E23" s="64" t="s">
        <v>255</v>
      </c>
      <c r="F23" s="64" t="s">
        <v>137</v>
      </c>
      <c r="G23" s="66" t="s">
        <v>254</v>
      </c>
      <c r="H23" s="65" t="s">
        <v>246</v>
      </c>
      <c r="I23" s="57" t="s">
        <v>245</v>
      </c>
      <c r="J23" s="63" t="s">
        <v>244</v>
      </c>
      <c r="K23" s="65" t="s">
        <v>243</v>
      </c>
      <c r="L23" s="63" t="s">
        <v>242</v>
      </c>
      <c r="M23" s="63" t="s">
        <v>253</v>
      </c>
      <c r="N23" s="65"/>
      <c r="O23" s="65"/>
      <c r="P23" s="64" t="s">
        <v>252</v>
      </c>
      <c r="Q23" s="63" t="s">
        <v>316</v>
      </c>
      <c r="R23" s="62">
        <v>785000</v>
      </c>
      <c r="S23" s="62">
        <v>784877.68</v>
      </c>
      <c r="T23" s="62">
        <v>784877.68</v>
      </c>
      <c r="U23" s="62">
        <v>774877.68</v>
      </c>
      <c r="V23" s="62">
        <v>774877.68</v>
      </c>
      <c r="W23" s="61">
        <v>774877.68</v>
      </c>
      <c r="X23" s="61">
        <v>774877.68</v>
      </c>
      <c r="Y23" s="57" t="s">
        <v>250</v>
      </c>
      <c r="Z23" s="60" t="s">
        <v>38</v>
      </c>
    </row>
    <row r="24" spans="1:26" s="29" customFormat="1" ht="67.5" customHeight="1">
      <c r="A24" s="28"/>
      <c r="B24" s="10"/>
      <c r="C24" s="64" t="s">
        <v>1</v>
      </c>
      <c r="D24" s="64" t="s">
        <v>249</v>
      </c>
      <c r="E24" s="64" t="s">
        <v>255</v>
      </c>
      <c r="F24" s="64" t="s">
        <v>137</v>
      </c>
      <c r="G24" s="66" t="s">
        <v>254</v>
      </c>
      <c r="H24" s="65" t="s">
        <v>246</v>
      </c>
      <c r="I24" s="57" t="s">
        <v>245</v>
      </c>
      <c r="J24" s="63" t="s">
        <v>244</v>
      </c>
      <c r="K24" s="65" t="s">
        <v>243</v>
      </c>
      <c r="L24" s="63" t="s">
        <v>242</v>
      </c>
      <c r="M24" s="63" t="s">
        <v>253</v>
      </c>
      <c r="N24" s="65"/>
      <c r="O24" s="65"/>
      <c r="P24" s="64" t="s">
        <v>252</v>
      </c>
      <c r="Q24" s="63" t="s">
        <v>275</v>
      </c>
      <c r="R24" s="62">
        <v>24830000</v>
      </c>
      <c r="S24" s="62">
        <v>21830000</v>
      </c>
      <c r="T24" s="62">
        <v>21830000</v>
      </c>
      <c r="U24" s="62">
        <v>21774134.34</v>
      </c>
      <c r="V24" s="62">
        <v>21774134.34</v>
      </c>
      <c r="W24" s="61">
        <v>21774134.34</v>
      </c>
      <c r="X24" s="61">
        <v>21774134.34</v>
      </c>
      <c r="Y24" s="57" t="s">
        <v>250</v>
      </c>
      <c r="Z24" s="60" t="s">
        <v>38</v>
      </c>
    </row>
    <row r="25" spans="1:26" s="29" customFormat="1" ht="60.75" customHeight="1">
      <c r="A25" s="28"/>
      <c r="B25" s="10"/>
      <c r="C25" s="64" t="s">
        <v>1</v>
      </c>
      <c r="D25" s="64" t="s">
        <v>249</v>
      </c>
      <c r="E25" s="64" t="s">
        <v>255</v>
      </c>
      <c r="F25" s="64" t="s">
        <v>137</v>
      </c>
      <c r="G25" s="66" t="s">
        <v>254</v>
      </c>
      <c r="H25" s="65" t="s">
        <v>246</v>
      </c>
      <c r="I25" s="57" t="s">
        <v>245</v>
      </c>
      <c r="J25" s="63" t="s">
        <v>244</v>
      </c>
      <c r="K25" s="65" t="s">
        <v>243</v>
      </c>
      <c r="L25" s="63" t="s">
        <v>242</v>
      </c>
      <c r="M25" s="63" t="s">
        <v>253</v>
      </c>
      <c r="N25" s="65"/>
      <c r="O25" s="65"/>
      <c r="P25" s="64" t="s">
        <v>252</v>
      </c>
      <c r="Q25" s="63" t="s">
        <v>274</v>
      </c>
      <c r="R25" s="62">
        <v>8000000</v>
      </c>
      <c r="S25" s="62">
        <v>8000000</v>
      </c>
      <c r="T25" s="62">
        <v>8000000</v>
      </c>
      <c r="U25" s="62">
        <v>7042000</v>
      </c>
      <c r="V25" s="62">
        <v>7042000</v>
      </c>
      <c r="W25" s="61">
        <v>7042000</v>
      </c>
      <c r="X25" s="61">
        <v>7042000</v>
      </c>
      <c r="Y25" s="57" t="s">
        <v>250</v>
      </c>
      <c r="Z25" s="60" t="s">
        <v>38</v>
      </c>
    </row>
    <row r="26" spans="1:26" s="29" customFormat="1" ht="60.75" customHeight="1">
      <c r="A26" s="28"/>
      <c r="B26" s="10"/>
      <c r="C26" s="64" t="s">
        <v>1</v>
      </c>
      <c r="D26" s="64" t="s">
        <v>249</v>
      </c>
      <c r="E26" s="64" t="s">
        <v>255</v>
      </c>
      <c r="F26" s="64" t="s">
        <v>137</v>
      </c>
      <c r="G26" s="66" t="s">
        <v>254</v>
      </c>
      <c r="H26" s="65" t="s">
        <v>246</v>
      </c>
      <c r="I26" s="57" t="s">
        <v>245</v>
      </c>
      <c r="J26" s="63" t="s">
        <v>244</v>
      </c>
      <c r="K26" s="65" t="s">
        <v>243</v>
      </c>
      <c r="L26" s="63" t="s">
        <v>242</v>
      </c>
      <c r="M26" s="63" t="s">
        <v>253</v>
      </c>
      <c r="N26" s="65"/>
      <c r="O26" s="65"/>
      <c r="P26" s="64" t="s">
        <v>252</v>
      </c>
      <c r="Q26" s="63" t="s">
        <v>273</v>
      </c>
      <c r="R26" s="62">
        <v>2522936.63</v>
      </c>
      <c r="S26" s="62">
        <v>1055202.79</v>
      </c>
      <c r="T26" s="62">
        <v>1055202.79</v>
      </c>
      <c r="U26" s="62">
        <v>971914.76</v>
      </c>
      <c r="V26" s="62">
        <v>971914.76</v>
      </c>
      <c r="W26" s="61">
        <v>971914.76</v>
      </c>
      <c r="X26" s="61">
        <v>971914.76</v>
      </c>
      <c r="Y26" s="57" t="s">
        <v>250</v>
      </c>
      <c r="Z26" s="60" t="s">
        <v>38</v>
      </c>
    </row>
    <row r="27" spans="1:26" s="29" customFormat="1" ht="60.75" customHeight="1">
      <c r="A27" s="28"/>
      <c r="B27" s="10"/>
      <c r="C27" s="64" t="s">
        <v>1</v>
      </c>
      <c r="D27" s="64" t="s">
        <v>249</v>
      </c>
      <c r="E27" s="64" t="s">
        <v>255</v>
      </c>
      <c r="F27" s="64" t="s">
        <v>137</v>
      </c>
      <c r="G27" s="66" t="s">
        <v>254</v>
      </c>
      <c r="H27" s="65" t="s">
        <v>246</v>
      </c>
      <c r="I27" s="57" t="s">
        <v>245</v>
      </c>
      <c r="J27" s="63" t="s">
        <v>244</v>
      </c>
      <c r="K27" s="65" t="s">
        <v>243</v>
      </c>
      <c r="L27" s="63" t="s">
        <v>242</v>
      </c>
      <c r="M27" s="63" t="s">
        <v>253</v>
      </c>
      <c r="N27" s="65"/>
      <c r="O27" s="65"/>
      <c r="P27" s="64" t="s">
        <v>252</v>
      </c>
      <c r="Q27" s="63" t="s">
        <v>272</v>
      </c>
      <c r="R27" s="62">
        <v>9992298.2899999991</v>
      </c>
      <c r="S27" s="62">
        <v>6046496.9699999997</v>
      </c>
      <c r="T27" s="62">
        <v>6046496.9699999997</v>
      </c>
      <c r="U27" s="62">
        <v>5029018.53</v>
      </c>
      <c r="V27" s="62">
        <v>5029018.53</v>
      </c>
      <c r="W27" s="61">
        <v>5029018.53</v>
      </c>
      <c r="X27" s="61">
        <v>5029018.53</v>
      </c>
      <c r="Y27" s="57" t="s">
        <v>250</v>
      </c>
      <c r="Z27" s="60" t="s">
        <v>38</v>
      </c>
    </row>
    <row r="28" spans="1:26" s="29" customFormat="1" ht="60.75" customHeight="1">
      <c r="A28" s="28"/>
      <c r="B28" s="10"/>
      <c r="C28" s="64" t="s">
        <v>1</v>
      </c>
      <c r="D28" s="64" t="s">
        <v>249</v>
      </c>
      <c r="E28" s="64" t="s">
        <v>255</v>
      </c>
      <c r="F28" s="64" t="s">
        <v>137</v>
      </c>
      <c r="G28" s="66" t="s">
        <v>254</v>
      </c>
      <c r="H28" s="65" t="s">
        <v>246</v>
      </c>
      <c r="I28" s="57" t="s">
        <v>245</v>
      </c>
      <c r="J28" s="63" t="s">
        <v>244</v>
      </c>
      <c r="K28" s="65" t="s">
        <v>243</v>
      </c>
      <c r="L28" s="63" t="s">
        <v>242</v>
      </c>
      <c r="M28" s="63" t="s">
        <v>253</v>
      </c>
      <c r="N28" s="65"/>
      <c r="O28" s="65"/>
      <c r="P28" s="64" t="s">
        <v>252</v>
      </c>
      <c r="Q28" s="63" t="s">
        <v>271</v>
      </c>
      <c r="R28" s="62">
        <v>672760.4</v>
      </c>
      <c r="S28" s="62">
        <v>5884459.7599999998</v>
      </c>
      <c r="T28" s="62">
        <v>5884459.7599999998</v>
      </c>
      <c r="U28" s="62">
        <v>417142.04</v>
      </c>
      <c r="V28" s="62">
        <v>417142.04</v>
      </c>
      <c r="W28" s="61">
        <v>417142.04</v>
      </c>
      <c r="X28" s="61">
        <v>417142.04</v>
      </c>
      <c r="Y28" s="57" t="s">
        <v>250</v>
      </c>
      <c r="Z28" s="60" t="s">
        <v>38</v>
      </c>
    </row>
    <row r="29" spans="1:26" s="29" customFormat="1" ht="60.75" customHeight="1">
      <c r="A29" s="28"/>
      <c r="B29" s="10"/>
      <c r="C29" s="64" t="s">
        <v>1</v>
      </c>
      <c r="D29" s="64" t="s">
        <v>249</v>
      </c>
      <c r="E29" s="64" t="s">
        <v>255</v>
      </c>
      <c r="F29" s="64" t="s">
        <v>137</v>
      </c>
      <c r="G29" s="66" t="s">
        <v>254</v>
      </c>
      <c r="H29" s="65" t="s">
        <v>246</v>
      </c>
      <c r="I29" s="57" t="s">
        <v>245</v>
      </c>
      <c r="J29" s="63" t="s">
        <v>244</v>
      </c>
      <c r="K29" s="65" t="s">
        <v>243</v>
      </c>
      <c r="L29" s="63" t="s">
        <v>242</v>
      </c>
      <c r="M29" s="63" t="s">
        <v>253</v>
      </c>
      <c r="N29" s="65"/>
      <c r="O29" s="65"/>
      <c r="P29" s="64" t="s">
        <v>252</v>
      </c>
      <c r="Q29" s="63" t="s">
        <v>270</v>
      </c>
      <c r="R29" s="62">
        <v>280037.07</v>
      </c>
      <c r="S29" s="62">
        <v>151089.84</v>
      </c>
      <c r="T29" s="62">
        <v>151089.84</v>
      </c>
      <c r="U29" s="62">
        <v>136089.84</v>
      </c>
      <c r="V29" s="62">
        <v>136089.84</v>
      </c>
      <c r="W29" s="61">
        <v>136089.84</v>
      </c>
      <c r="X29" s="61">
        <v>136089.84</v>
      </c>
      <c r="Y29" s="57" t="s">
        <v>250</v>
      </c>
      <c r="Z29" s="60" t="s">
        <v>38</v>
      </c>
    </row>
    <row r="30" spans="1:26" s="29" customFormat="1" ht="60.75" customHeight="1">
      <c r="A30" s="28"/>
      <c r="B30" s="10"/>
      <c r="C30" s="64" t="s">
        <v>1</v>
      </c>
      <c r="D30" s="64" t="s">
        <v>249</v>
      </c>
      <c r="E30" s="64" t="s">
        <v>255</v>
      </c>
      <c r="F30" s="64" t="s">
        <v>137</v>
      </c>
      <c r="G30" s="66" t="s">
        <v>254</v>
      </c>
      <c r="H30" s="65" t="s">
        <v>246</v>
      </c>
      <c r="I30" s="57" t="s">
        <v>245</v>
      </c>
      <c r="J30" s="63" t="s">
        <v>244</v>
      </c>
      <c r="K30" s="65" t="s">
        <v>243</v>
      </c>
      <c r="L30" s="63" t="s">
        <v>242</v>
      </c>
      <c r="M30" s="63" t="s">
        <v>253</v>
      </c>
      <c r="N30" s="65"/>
      <c r="O30" s="65"/>
      <c r="P30" s="64" t="s">
        <v>252</v>
      </c>
      <c r="Q30" s="63" t="s">
        <v>269</v>
      </c>
      <c r="R30" s="62">
        <v>6106037.6799999997</v>
      </c>
      <c r="S30" s="62">
        <v>5334192.38</v>
      </c>
      <c r="T30" s="62">
        <v>5334192.38</v>
      </c>
      <c r="U30" s="62">
        <v>5301668.68</v>
      </c>
      <c r="V30" s="62">
        <v>5301668.68</v>
      </c>
      <c r="W30" s="61">
        <v>5301668.68</v>
      </c>
      <c r="X30" s="61">
        <v>5301668.68</v>
      </c>
      <c r="Y30" s="57" t="s">
        <v>250</v>
      </c>
      <c r="Z30" s="60" t="s">
        <v>38</v>
      </c>
    </row>
    <row r="31" spans="1:26" s="29" customFormat="1" ht="60.75" customHeight="1">
      <c r="A31" s="28"/>
      <c r="B31" s="10"/>
      <c r="C31" s="64" t="s">
        <v>1</v>
      </c>
      <c r="D31" s="64" t="s">
        <v>249</v>
      </c>
      <c r="E31" s="64" t="s">
        <v>255</v>
      </c>
      <c r="F31" s="64" t="s">
        <v>137</v>
      </c>
      <c r="G31" s="66" t="s">
        <v>254</v>
      </c>
      <c r="H31" s="65" t="s">
        <v>246</v>
      </c>
      <c r="I31" s="57" t="s">
        <v>245</v>
      </c>
      <c r="J31" s="63" t="s">
        <v>244</v>
      </c>
      <c r="K31" s="65" t="s">
        <v>243</v>
      </c>
      <c r="L31" s="63" t="s">
        <v>242</v>
      </c>
      <c r="M31" s="63" t="s">
        <v>253</v>
      </c>
      <c r="N31" s="65"/>
      <c r="O31" s="65"/>
      <c r="P31" s="64" t="s">
        <v>252</v>
      </c>
      <c r="Q31" s="63" t="s">
        <v>268</v>
      </c>
      <c r="R31" s="62">
        <v>4761653.75</v>
      </c>
      <c r="S31" s="62">
        <v>1533439.33</v>
      </c>
      <c r="T31" s="62">
        <v>1533439.33</v>
      </c>
      <c r="U31" s="62">
        <v>1533439.33</v>
      </c>
      <c r="V31" s="62">
        <v>1533439.33</v>
      </c>
      <c r="W31" s="61">
        <v>1533439.33</v>
      </c>
      <c r="X31" s="61">
        <v>1533439.33</v>
      </c>
      <c r="Y31" s="57" t="s">
        <v>250</v>
      </c>
      <c r="Z31" s="60" t="s">
        <v>38</v>
      </c>
    </row>
    <row r="32" spans="1:26" s="29" customFormat="1" ht="60.75" customHeight="1">
      <c r="A32" s="28"/>
      <c r="B32" s="10"/>
      <c r="C32" s="64" t="s">
        <v>1</v>
      </c>
      <c r="D32" s="64" t="s">
        <v>249</v>
      </c>
      <c r="E32" s="64" t="s">
        <v>255</v>
      </c>
      <c r="F32" s="64" t="s">
        <v>137</v>
      </c>
      <c r="G32" s="66" t="s">
        <v>254</v>
      </c>
      <c r="H32" s="65" t="s">
        <v>246</v>
      </c>
      <c r="I32" s="57" t="s">
        <v>245</v>
      </c>
      <c r="J32" s="63" t="s">
        <v>244</v>
      </c>
      <c r="K32" s="65" t="s">
        <v>243</v>
      </c>
      <c r="L32" s="63" t="s">
        <v>242</v>
      </c>
      <c r="M32" s="63" t="s">
        <v>253</v>
      </c>
      <c r="N32" s="65"/>
      <c r="O32" s="65"/>
      <c r="P32" s="64" t="s">
        <v>252</v>
      </c>
      <c r="Q32" s="63" t="s">
        <v>267</v>
      </c>
      <c r="R32" s="62">
        <v>185575.06</v>
      </c>
      <c r="S32" s="62">
        <v>119264.24</v>
      </c>
      <c r="T32" s="62">
        <v>119264.24</v>
      </c>
      <c r="U32" s="62">
        <v>119264.24</v>
      </c>
      <c r="V32" s="62">
        <v>119264.24</v>
      </c>
      <c r="W32" s="61">
        <v>119264.24</v>
      </c>
      <c r="X32" s="61">
        <v>119264.24</v>
      </c>
      <c r="Y32" s="57" t="s">
        <v>250</v>
      </c>
      <c r="Z32" s="60" t="s">
        <v>38</v>
      </c>
    </row>
    <row r="33" spans="1:26" s="29" customFormat="1" ht="60.75" customHeight="1">
      <c r="A33" s="28"/>
      <c r="B33" s="10"/>
      <c r="C33" s="64" t="s">
        <v>1</v>
      </c>
      <c r="D33" s="64" t="s">
        <v>249</v>
      </c>
      <c r="E33" s="64" t="s">
        <v>255</v>
      </c>
      <c r="F33" s="64" t="s">
        <v>137</v>
      </c>
      <c r="G33" s="66" t="s">
        <v>254</v>
      </c>
      <c r="H33" s="65" t="s">
        <v>246</v>
      </c>
      <c r="I33" s="57" t="s">
        <v>245</v>
      </c>
      <c r="J33" s="63" t="s">
        <v>244</v>
      </c>
      <c r="K33" s="65" t="s">
        <v>243</v>
      </c>
      <c r="L33" s="63" t="s">
        <v>242</v>
      </c>
      <c r="M33" s="63" t="s">
        <v>253</v>
      </c>
      <c r="N33" s="65"/>
      <c r="O33" s="65"/>
      <c r="P33" s="64" t="s">
        <v>252</v>
      </c>
      <c r="Q33" s="63" t="s">
        <v>266</v>
      </c>
      <c r="R33" s="62">
        <v>25637404.620000001</v>
      </c>
      <c r="S33" s="62">
        <v>34877248.240000002</v>
      </c>
      <c r="T33" s="62">
        <v>34877248.240000002</v>
      </c>
      <c r="U33" s="62">
        <v>23054300.120000001</v>
      </c>
      <c r="V33" s="62">
        <v>23054300.120000001</v>
      </c>
      <c r="W33" s="61">
        <v>23054300.120000001</v>
      </c>
      <c r="X33" s="61">
        <v>23054300.120000001</v>
      </c>
      <c r="Y33" s="57" t="s">
        <v>250</v>
      </c>
      <c r="Z33" s="60" t="s">
        <v>38</v>
      </c>
    </row>
    <row r="34" spans="1:26" s="29" customFormat="1" ht="60.75" customHeight="1">
      <c r="A34" s="28"/>
      <c r="B34" s="10"/>
      <c r="C34" s="64" t="s">
        <v>1</v>
      </c>
      <c r="D34" s="64" t="s">
        <v>249</v>
      </c>
      <c r="E34" s="64" t="s">
        <v>255</v>
      </c>
      <c r="F34" s="64" t="s">
        <v>137</v>
      </c>
      <c r="G34" s="66" t="s">
        <v>254</v>
      </c>
      <c r="H34" s="65" t="s">
        <v>246</v>
      </c>
      <c r="I34" s="57" t="s">
        <v>245</v>
      </c>
      <c r="J34" s="63" t="s">
        <v>244</v>
      </c>
      <c r="K34" s="65" t="s">
        <v>243</v>
      </c>
      <c r="L34" s="63" t="s">
        <v>242</v>
      </c>
      <c r="M34" s="63" t="s">
        <v>253</v>
      </c>
      <c r="N34" s="65"/>
      <c r="O34" s="65"/>
      <c r="P34" s="64" t="s">
        <v>252</v>
      </c>
      <c r="Q34" s="63" t="s">
        <v>264</v>
      </c>
      <c r="R34" s="62">
        <v>100926</v>
      </c>
      <c r="S34" s="62">
        <v>0</v>
      </c>
      <c r="T34" s="62">
        <v>0</v>
      </c>
      <c r="U34" s="62">
        <v>0</v>
      </c>
      <c r="V34" s="62">
        <v>0</v>
      </c>
      <c r="W34" s="61">
        <v>0</v>
      </c>
      <c r="X34" s="61">
        <v>0</v>
      </c>
      <c r="Y34" s="57" t="s">
        <v>250</v>
      </c>
      <c r="Z34" s="60" t="s">
        <v>38</v>
      </c>
    </row>
    <row r="35" spans="1:26" s="29" customFormat="1" ht="67.5" customHeight="1">
      <c r="A35" s="28"/>
      <c r="B35" s="10"/>
      <c r="C35" s="64" t="s">
        <v>1</v>
      </c>
      <c r="D35" s="64" t="s">
        <v>249</v>
      </c>
      <c r="E35" s="64" t="s">
        <v>255</v>
      </c>
      <c r="F35" s="64" t="s">
        <v>137</v>
      </c>
      <c r="G35" s="66" t="s">
        <v>254</v>
      </c>
      <c r="H35" s="65" t="s">
        <v>246</v>
      </c>
      <c r="I35" s="57" t="s">
        <v>245</v>
      </c>
      <c r="J35" s="63" t="s">
        <v>244</v>
      </c>
      <c r="K35" s="65" t="s">
        <v>243</v>
      </c>
      <c r="L35" s="63" t="s">
        <v>242</v>
      </c>
      <c r="M35" s="63" t="s">
        <v>253</v>
      </c>
      <c r="N35" s="65"/>
      <c r="O35" s="65"/>
      <c r="P35" s="64" t="s">
        <v>252</v>
      </c>
      <c r="Q35" s="63" t="s">
        <v>262</v>
      </c>
      <c r="R35" s="62">
        <v>425387.28</v>
      </c>
      <c r="S35" s="62">
        <v>171129</v>
      </c>
      <c r="T35" s="62">
        <v>171129</v>
      </c>
      <c r="U35" s="62">
        <v>171129</v>
      </c>
      <c r="V35" s="62">
        <v>171129</v>
      </c>
      <c r="W35" s="61">
        <v>171129</v>
      </c>
      <c r="X35" s="61">
        <v>171129</v>
      </c>
      <c r="Y35" s="57" t="s">
        <v>250</v>
      </c>
      <c r="Z35" s="60" t="s">
        <v>38</v>
      </c>
    </row>
    <row r="36" spans="1:26" s="29" customFormat="1" ht="60.75" customHeight="1">
      <c r="A36" s="28"/>
      <c r="B36" s="10"/>
      <c r="C36" s="64" t="s">
        <v>1</v>
      </c>
      <c r="D36" s="64" t="s">
        <v>249</v>
      </c>
      <c r="E36" s="64" t="s">
        <v>255</v>
      </c>
      <c r="F36" s="64" t="s">
        <v>137</v>
      </c>
      <c r="G36" s="66" t="s">
        <v>254</v>
      </c>
      <c r="H36" s="65" t="s">
        <v>246</v>
      </c>
      <c r="I36" s="57" t="s">
        <v>245</v>
      </c>
      <c r="J36" s="63" t="s">
        <v>244</v>
      </c>
      <c r="K36" s="65" t="s">
        <v>243</v>
      </c>
      <c r="L36" s="63" t="s">
        <v>242</v>
      </c>
      <c r="M36" s="63" t="s">
        <v>253</v>
      </c>
      <c r="N36" s="65"/>
      <c r="O36" s="65"/>
      <c r="P36" s="64" t="s">
        <v>252</v>
      </c>
      <c r="Q36" s="63" t="s">
        <v>261</v>
      </c>
      <c r="R36" s="62">
        <v>400000</v>
      </c>
      <c r="S36" s="62">
        <v>0</v>
      </c>
      <c r="T36" s="62">
        <v>0</v>
      </c>
      <c r="U36" s="62">
        <v>0</v>
      </c>
      <c r="V36" s="62">
        <v>0</v>
      </c>
      <c r="W36" s="61">
        <v>0</v>
      </c>
      <c r="X36" s="61">
        <v>0</v>
      </c>
      <c r="Y36" s="57" t="s">
        <v>250</v>
      </c>
      <c r="Z36" s="60" t="s">
        <v>38</v>
      </c>
    </row>
    <row r="37" spans="1:26" s="29" customFormat="1" ht="60.75" customHeight="1">
      <c r="A37" s="28"/>
      <c r="B37" s="10"/>
      <c r="C37" s="64" t="s">
        <v>1</v>
      </c>
      <c r="D37" s="64" t="s">
        <v>249</v>
      </c>
      <c r="E37" s="64" t="s">
        <v>255</v>
      </c>
      <c r="F37" s="64" t="s">
        <v>137</v>
      </c>
      <c r="G37" s="66" t="s">
        <v>254</v>
      </c>
      <c r="H37" s="65" t="s">
        <v>246</v>
      </c>
      <c r="I37" s="57" t="s">
        <v>245</v>
      </c>
      <c r="J37" s="63" t="s">
        <v>244</v>
      </c>
      <c r="K37" s="65" t="s">
        <v>243</v>
      </c>
      <c r="L37" s="63" t="s">
        <v>242</v>
      </c>
      <c r="M37" s="63" t="s">
        <v>253</v>
      </c>
      <c r="N37" s="65"/>
      <c r="O37" s="65"/>
      <c r="P37" s="64" t="s">
        <v>252</v>
      </c>
      <c r="Q37" s="63" t="s">
        <v>260</v>
      </c>
      <c r="R37" s="62">
        <v>2700000</v>
      </c>
      <c r="S37" s="62">
        <v>2699910.44</v>
      </c>
      <c r="T37" s="62">
        <v>2699910.44</v>
      </c>
      <c r="U37" s="62">
        <v>1349955.22</v>
      </c>
      <c r="V37" s="62">
        <v>1349955.22</v>
      </c>
      <c r="W37" s="61">
        <v>1349955.22</v>
      </c>
      <c r="X37" s="61">
        <v>1349955.22</v>
      </c>
      <c r="Y37" s="57" t="s">
        <v>250</v>
      </c>
      <c r="Z37" s="60" t="s">
        <v>38</v>
      </c>
    </row>
    <row r="38" spans="1:26" s="29" customFormat="1" ht="60.75" customHeight="1">
      <c r="A38" s="28"/>
      <c r="B38" s="10"/>
      <c r="C38" s="64" t="s">
        <v>1</v>
      </c>
      <c r="D38" s="64" t="s">
        <v>249</v>
      </c>
      <c r="E38" s="64" t="s">
        <v>255</v>
      </c>
      <c r="F38" s="64" t="s">
        <v>137</v>
      </c>
      <c r="G38" s="66" t="s">
        <v>254</v>
      </c>
      <c r="H38" s="65" t="s">
        <v>246</v>
      </c>
      <c r="I38" s="57" t="s">
        <v>245</v>
      </c>
      <c r="J38" s="63" t="s">
        <v>244</v>
      </c>
      <c r="K38" s="65" t="s">
        <v>243</v>
      </c>
      <c r="L38" s="63" t="s">
        <v>242</v>
      </c>
      <c r="M38" s="63" t="s">
        <v>253</v>
      </c>
      <c r="N38" s="65"/>
      <c r="O38" s="65"/>
      <c r="P38" s="64" t="s">
        <v>252</v>
      </c>
      <c r="Q38" s="63" t="s">
        <v>259</v>
      </c>
      <c r="R38" s="62">
        <v>16830.71</v>
      </c>
      <c r="S38" s="62">
        <v>0</v>
      </c>
      <c r="T38" s="62">
        <v>0</v>
      </c>
      <c r="U38" s="62">
        <v>0</v>
      </c>
      <c r="V38" s="62">
        <v>0</v>
      </c>
      <c r="W38" s="61">
        <v>0</v>
      </c>
      <c r="X38" s="61">
        <v>0</v>
      </c>
      <c r="Y38" s="57" t="s">
        <v>250</v>
      </c>
      <c r="Z38" s="60" t="s">
        <v>38</v>
      </c>
    </row>
    <row r="39" spans="1:26" s="29" customFormat="1" ht="60.75" customHeight="1">
      <c r="A39" s="28"/>
      <c r="B39" s="10"/>
      <c r="C39" s="64" t="s">
        <v>1</v>
      </c>
      <c r="D39" s="64" t="s">
        <v>249</v>
      </c>
      <c r="E39" s="64" t="s">
        <v>255</v>
      </c>
      <c r="F39" s="64" t="s">
        <v>137</v>
      </c>
      <c r="G39" s="66" t="s">
        <v>254</v>
      </c>
      <c r="H39" s="65" t="s">
        <v>246</v>
      </c>
      <c r="I39" s="57" t="s">
        <v>245</v>
      </c>
      <c r="J39" s="63" t="s">
        <v>244</v>
      </c>
      <c r="K39" s="65" t="s">
        <v>243</v>
      </c>
      <c r="L39" s="63" t="s">
        <v>242</v>
      </c>
      <c r="M39" s="63" t="s">
        <v>253</v>
      </c>
      <c r="N39" s="65"/>
      <c r="O39" s="65"/>
      <c r="P39" s="64" t="s">
        <v>252</v>
      </c>
      <c r="Q39" s="63" t="s">
        <v>258</v>
      </c>
      <c r="R39" s="62">
        <v>87000</v>
      </c>
      <c r="S39" s="62">
        <v>87000</v>
      </c>
      <c r="T39" s="62">
        <v>87000</v>
      </c>
      <c r="U39" s="62">
        <v>0</v>
      </c>
      <c r="V39" s="62">
        <v>0</v>
      </c>
      <c r="W39" s="61">
        <v>0</v>
      </c>
      <c r="X39" s="61">
        <v>0</v>
      </c>
      <c r="Y39" s="57" t="s">
        <v>250</v>
      </c>
      <c r="Z39" s="60" t="s">
        <v>38</v>
      </c>
    </row>
    <row r="40" spans="1:26" s="29" customFormat="1" ht="60.75" customHeight="1">
      <c r="A40" s="28"/>
      <c r="B40" s="10"/>
      <c r="C40" s="64" t="s">
        <v>1</v>
      </c>
      <c r="D40" s="64" t="s">
        <v>249</v>
      </c>
      <c r="E40" s="64" t="s">
        <v>255</v>
      </c>
      <c r="F40" s="64" t="s">
        <v>137</v>
      </c>
      <c r="G40" s="66" t="s">
        <v>254</v>
      </c>
      <c r="H40" s="65" t="s">
        <v>246</v>
      </c>
      <c r="I40" s="57" t="s">
        <v>245</v>
      </c>
      <c r="J40" s="63" t="s">
        <v>244</v>
      </c>
      <c r="K40" s="65" t="s">
        <v>243</v>
      </c>
      <c r="L40" s="63" t="s">
        <v>242</v>
      </c>
      <c r="M40" s="63" t="s">
        <v>253</v>
      </c>
      <c r="N40" s="65"/>
      <c r="O40" s="65"/>
      <c r="P40" s="64" t="s">
        <v>252</v>
      </c>
      <c r="Q40" s="63" t="s">
        <v>257</v>
      </c>
      <c r="R40" s="62">
        <v>1258500</v>
      </c>
      <c r="S40" s="62">
        <v>10496688.130000001</v>
      </c>
      <c r="T40" s="62">
        <v>10496688.130000001</v>
      </c>
      <c r="U40" s="62">
        <v>1237291.73</v>
      </c>
      <c r="V40" s="62">
        <v>1237291.73</v>
      </c>
      <c r="W40" s="61">
        <v>1237291.73</v>
      </c>
      <c r="X40" s="61">
        <v>1237291.73</v>
      </c>
      <c r="Y40" s="57" t="s">
        <v>250</v>
      </c>
      <c r="Z40" s="60" t="s">
        <v>38</v>
      </c>
    </row>
    <row r="41" spans="1:26" s="29" customFormat="1" ht="60.75" customHeight="1">
      <c r="A41" s="28"/>
      <c r="B41" s="10"/>
      <c r="C41" s="64" t="s">
        <v>1</v>
      </c>
      <c r="D41" s="64" t="s">
        <v>249</v>
      </c>
      <c r="E41" s="64" t="s">
        <v>255</v>
      </c>
      <c r="F41" s="64" t="s">
        <v>137</v>
      </c>
      <c r="G41" s="66" t="s">
        <v>254</v>
      </c>
      <c r="H41" s="65" t="s">
        <v>246</v>
      </c>
      <c r="I41" s="57" t="s">
        <v>245</v>
      </c>
      <c r="J41" s="63" t="s">
        <v>244</v>
      </c>
      <c r="K41" s="65" t="s">
        <v>243</v>
      </c>
      <c r="L41" s="63" t="s">
        <v>242</v>
      </c>
      <c r="M41" s="63" t="s">
        <v>253</v>
      </c>
      <c r="N41" s="65"/>
      <c r="O41" s="65"/>
      <c r="P41" s="64" t="s">
        <v>252</v>
      </c>
      <c r="Q41" s="63" t="s">
        <v>256</v>
      </c>
      <c r="R41" s="62">
        <v>31540827.199999999</v>
      </c>
      <c r="S41" s="62">
        <v>26481145.280000001</v>
      </c>
      <c r="T41" s="62">
        <v>26481145.280000001</v>
      </c>
      <c r="U41" s="62">
        <v>26481145.280000001</v>
      </c>
      <c r="V41" s="62">
        <v>26481145.280000001</v>
      </c>
      <c r="W41" s="61">
        <v>26481145.280000001</v>
      </c>
      <c r="X41" s="61">
        <v>26481145.280000001</v>
      </c>
      <c r="Y41" s="57" t="s">
        <v>250</v>
      </c>
      <c r="Z41" s="60" t="s">
        <v>38</v>
      </c>
    </row>
    <row r="42" spans="1:26" s="29" customFormat="1" ht="60.75" customHeight="1">
      <c r="A42" s="28"/>
      <c r="B42" s="10"/>
      <c r="C42" s="64" t="s">
        <v>1</v>
      </c>
      <c r="D42" s="64" t="s">
        <v>249</v>
      </c>
      <c r="E42" s="64" t="s">
        <v>248</v>
      </c>
      <c r="F42" s="64" t="s">
        <v>137</v>
      </c>
      <c r="G42" s="66" t="s">
        <v>247</v>
      </c>
      <c r="H42" s="65" t="s">
        <v>246</v>
      </c>
      <c r="I42" s="57" t="s">
        <v>245</v>
      </c>
      <c r="J42" s="63" t="s">
        <v>244</v>
      </c>
      <c r="K42" s="65" t="s">
        <v>243</v>
      </c>
      <c r="L42" s="63" t="s">
        <v>242</v>
      </c>
      <c r="M42" s="63" t="s">
        <v>242</v>
      </c>
      <c r="N42" s="65">
        <v>0</v>
      </c>
      <c r="O42" s="65">
        <v>0</v>
      </c>
      <c r="P42" s="64" t="s">
        <v>38</v>
      </c>
      <c r="Q42" s="63" t="s">
        <v>241</v>
      </c>
      <c r="R42" s="62">
        <v>217873524</v>
      </c>
      <c r="S42" s="62">
        <v>217873524</v>
      </c>
      <c r="T42" s="62">
        <v>217873524</v>
      </c>
      <c r="U42" s="62">
        <v>177876378.43000001</v>
      </c>
      <c r="V42" s="62">
        <v>177876378.43000001</v>
      </c>
      <c r="W42" s="61">
        <v>177876378.43000001</v>
      </c>
      <c r="X42" s="61">
        <v>177876378.43000001</v>
      </c>
      <c r="Y42" s="57" t="s">
        <v>240</v>
      </c>
      <c r="Z42" s="60" t="s">
        <v>239</v>
      </c>
    </row>
    <row r="43" spans="1:26" s="29" customForma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29" customForma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s="29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s="29" customForma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29" customForma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29" customForma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29" customForma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29" customForma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29" customForma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29" customForma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29" customForma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29" customForma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29" customForma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29" customForma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29" customForma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29" customForma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29" customForma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29" customForma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29" customForma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29" customForma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s="29" customForma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s="29" customForma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s="29" customForma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29" customForma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s="29" customForma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s="29" customForma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s="29" customForma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s="29" customForma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s="29" customForma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s="29" customForma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s="29" customForma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s="29" customForma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s="29" customForma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s="29" customForma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s="29" customForma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s="29" customForma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s="29" customForma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s="29" customForma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s="29" customForma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29" customForma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s="29" customForma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s="29" customForma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s="29" customForma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s="29" customForma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s="29" customForma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s="29" customForma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s="29" customForma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s="29" customForma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s="29" customForma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29" customForma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s="29" customForma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29" customForma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s="29" customForma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29" customForma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s="29" customForma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s="29" customForma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s="29" customForma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s="29" customForma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s="29" customForma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s="29" customForma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s="29" customForma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s="29" customForma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s="29" customForma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s="29" customForma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s="29" customForma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s="29" customForma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s="29" customForma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s="29" customForma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s="29" customForma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s="29" customForma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s="29" customForma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s="29" customForma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s="29" customForma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s="29" customForma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s="29" customForma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s="29" customForma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s="29" customForma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s="29" customForma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s="29" customForma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s="29" customForma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s="29" customForma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s="29" customForma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s="29" customForma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s="29" customForma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s="29" customForma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s="29" customForma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s="29" customForma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s="29" customForma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s="29" customForma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s="29" customForma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s="29" customForma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s="29" customForma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s="29" customForma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s="29" customForma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s="29" customForma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s="29" customForma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s="29" customForma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s="29" customForma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s="29" customForma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s="29" customForma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s="29" customForma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s="29" customForma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s="29" customForma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s="29" customForma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s="29" customForma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s="29" customForma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s="29" customForma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s="29" customForma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s="29" customForma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s="29" customForma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s="29" customForma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s="29" customForma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s="29" customForma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s="29" customForma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s="29" customForma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s="29" customForma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s="29" customForma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s="29" customForma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s="29" customForma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s="29" customForma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s="29" customForma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s="29" customForma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s="29" customForma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s="29" customForma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s="29" customForma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s="29" customForma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s="29" customForma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s="29" customForma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s="29" customForma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s="29" customForma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s="29" customForma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s="29" customForma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s="29" customForma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s="29" customForma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s="29" customForma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s="29" customForma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s="29" customForma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s="29" customForma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s="29" customForma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s="29" customForma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s="29" customForma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s="29" customForma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s="29" customForma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s="29" customForma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s="29" customForma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s="29" customForma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s="29" customForma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s="29" customForma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s="29" customForma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s="29" customForma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s="29" customForma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s="29" customForma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s="29" customForma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s="29" customForma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s="29" customForma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s="29" customForma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s="29" customForma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s="29" customForma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s="29" customForma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s="29" customForma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s="29" customForma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s="29" customForma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s="29" customForma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s="29" customForma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s="29" customForma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s="29" customForma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s="29" customForma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s="29" customForma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s="29" customForma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s="29" customForma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s="29" customForma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s="29" customForma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s="29" customForma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s="29" customForma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s="29" customForma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s="29" customForma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s="29" customForma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s="29" customForma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s="29" customForma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s="29" customForma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s="29" customForma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s="29" customForma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s="29" customForma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s="29" customForma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s="29" customForma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s="29" customForma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s="29" customForma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s="29" customForma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s="29" customForma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s="29" customForma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s="29" customForma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s="29" customForma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s="29" customForma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s="29" customForma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s="29" customForma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s="29" customForma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s="29" customForma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s="29" customForma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s="29" customForma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s="29" customForma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s="29" customForma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s="29" customForma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s="29" customForma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s="29" customForma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s="29" customForma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s="29" customForma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s="29" customForma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s="29" customForma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s="29" customForma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s="29" customForma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s="29" customForma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s="29" customForma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s="29" customForma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s="29" customForma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s="29" customForma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s="29" customForma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s="29" customForma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view="pageBreakPreview" topLeftCell="L22" zoomScale="80" zoomScaleNormal="80" zoomScaleSheetLayoutView="80" workbookViewId="0">
      <selection activeCell="P56" sqref="P56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31.57031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.42578125" style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2" t="s">
        <v>0</v>
      </c>
      <c r="AE3" s="32"/>
      <c r="AF3" s="5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33" t="s">
        <v>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5</v>
      </c>
      <c r="R9" s="36"/>
      <c r="S9" s="36"/>
      <c r="T9" s="36"/>
      <c r="U9" s="36"/>
      <c r="V9" s="36"/>
      <c r="W9" s="36"/>
      <c r="X9" s="36"/>
      <c r="Y9" s="36"/>
      <c r="Z9" s="37"/>
      <c r="AA9" s="38" t="s">
        <v>6</v>
      </c>
      <c r="AB9" s="39"/>
      <c r="AC9" s="39"/>
      <c r="AD9" s="40"/>
      <c r="AE9" s="14"/>
      <c r="AF9" s="10"/>
    </row>
    <row r="10" spans="1:32" s="15" customFormat="1" ht="38.25" customHeigh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14" t="s">
        <v>35</v>
      </c>
      <c r="AF10" s="16"/>
    </row>
    <row r="11" spans="1:32" s="29" customFormat="1" ht="81" customHeight="1">
      <c r="A11" s="28"/>
      <c r="B11" s="10"/>
      <c r="C11" s="21" t="s">
        <v>192</v>
      </c>
      <c r="D11" s="21" t="s">
        <v>167</v>
      </c>
      <c r="E11" s="22" t="s">
        <v>193</v>
      </c>
      <c r="F11" s="22" t="s">
        <v>1</v>
      </c>
      <c r="G11" s="22" t="s">
        <v>36</v>
      </c>
      <c r="H11" s="23" t="s">
        <v>37</v>
      </c>
      <c r="I11" s="23" t="s">
        <v>38</v>
      </c>
      <c r="J11" s="24" t="s">
        <v>41</v>
      </c>
      <c r="K11" s="23" t="s">
        <v>51</v>
      </c>
      <c r="L11" s="25" t="s">
        <v>134</v>
      </c>
      <c r="M11" s="23" t="s">
        <v>42</v>
      </c>
      <c r="N11" s="23" t="s">
        <v>194</v>
      </c>
      <c r="O11" s="23" t="s">
        <v>80</v>
      </c>
      <c r="P11" s="25" t="s">
        <v>40</v>
      </c>
      <c r="Q11" s="25" t="s">
        <v>43</v>
      </c>
      <c r="R11" s="23">
        <v>8960000</v>
      </c>
      <c r="S11" s="23">
        <v>8960000</v>
      </c>
      <c r="T11" s="23">
        <v>8064000</v>
      </c>
      <c r="U11" s="23">
        <v>0</v>
      </c>
      <c r="V11" s="23">
        <v>0</v>
      </c>
      <c r="W11" s="23">
        <v>0</v>
      </c>
      <c r="X11" s="23">
        <v>0</v>
      </c>
      <c r="Y11" s="26">
        <f t="shared" ref="Y11:Y13" si="0">IF(ISERROR(W11/S11),0,((W11/S11)*100))</f>
        <v>0</v>
      </c>
      <c r="Z11" s="25">
        <v>0</v>
      </c>
      <c r="AA11" s="25" t="s">
        <v>100</v>
      </c>
      <c r="AB11" s="20">
        <v>2954415</v>
      </c>
      <c r="AC11" s="26">
        <v>0</v>
      </c>
      <c r="AD11" s="26">
        <v>0</v>
      </c>
      <c r="AE11" s="27" t="s">
        <v>195</v>
      </c>
      <c r="AF11" s="10"/>
    </row>
    <row r="12" spans="1:32" s="29" customFormat="1" ht="81" customHeight="1">
      <c r="A12" s="28"/>
      <c r="B12" s="10"/>
      <c r="C12" s="21" t="s">
        <v>196</v>
      </c>
      <c r="D12" s="21" t="s">
        <v>170</v>
      </c>
      <c r="E12" s="22" t="s">
        <v>197</v>
      </c>
      <c r="F12" s="22" t="s">
        <v>1</v>
      </c>
      <c r="G12" s="22" t="s">
        <v>36</v>
      </c>
      <c r="H12" s="23" t="s">
        <v>37</v>
      </c>
      <c r="I12" s="23" t="s">
        <v>38</v>
      </c>
      <c r="J12" s="24" t="s">
        <v>41</v>
      </c>
      <c r="K12" s="23" t="s">
        <v>51</v>
      </c>
      <c r="L12" s="25" t="s">
        <v>89</v>
      </c>
      <c r="M12" s="23" t="s">
        <v>42</v>
      </c>
      <c r="N12" s="23" t="s">
        <v>194</v>
      </c>
      <c r="O12" s="23" t="s">
        <v>80</v>
      </c>
      <c r="P12" s="25" t="s">
        <v>40</v>
      </c>
      <c r="Q12" s="25" t="s">
        <v>43</v>
      </c>
      <c r="R12" s="23">
        <v>23882100</v>
      </c>
      <c r="S12" s="23">
        <v>23882100</v>
      </c>
      <c r="T12" s="23">
        <v>21493890</v>
      </c>
      <c r="U12" s="23">
        <v>11941050</v>
      </c>
      <c r="V12" s="23">
        <v>11941050</v>
      </c>
      <c r="W12" s="23">
        <v>11941050</v>
      </c>
      <c r="X12" s="23">
        <v>0</v>
      </c>
      <c r="Y12" s="26">
        <f t="shared" si="0"/>
        <v>50</v>
      </c>
      <c r="Z12" s="25">
        <v>0</v>
      </c>
      <c r="AA12" s="25" t="s">
        <v>45</v>
      </c>
      <c r="AB12" s="20">
        <v>2954415</v>
      </c>
      <c r="AC12" s="26">
        <v>0</v>
      </c>
      <c r="AD12" s="26">
        <v>0</v>
      </c>
      <c r="AE12" s="27" t="s">
        <v>198</v>
      </c>
      <c r="AF12" s="10"/>
    </row>
    <row r="13" spans="1:32" s="29" customFormat="1" ht="67.5" customHeight="1">
      <c r="A13" s="28"/>
      <c r="B13" s="10"/>
      <c r="C13" s="21" t="s">
        <v>199</v>
      </c>
      <c r="D13" s="21" t="s">
        <v>178</v>
      </c>
      <c r="E13" s="22" t="s">
        <v>200</v>
      </c>
      <c r="F13" s="22" t="s">
        <v>1</v>
      </c>
      <c r="G13" s="22" t="s">
        <v>36</v>
      </c>
      <c r="H13" s="23" t="s">
        <v>37</v>
      </c>
      <c r="I13" s="23" t="s">
        <v>38</v>
      </c>
      <c r="J13" s="24" t="s">
        <v>41</v>
      </c>
      <c r="K13" s="23" t="s">
        <v>51</v>
      </c>
      <c r="L13" s="25" t="s">
        <v>52</v>
      </c>
      <c r="M13" s="23" t="s">
        <v>42</v>
      </c>
      <c r="N13" s="23" t="s">
        <v>194</v>
      </c>
      <c r="O13" s="23" t="s">
        <v>80</v>
      </c>
      <c r="P13" s="25" t="s">
        <v>40</v>
      </c>
      <c r="Q13" s="25" t="s">
        <v>43</v>
      </c>
      <c r="R13" s="23">
        <v>11508593.35</v>
      </c>
      <c r="S13" s="23">
        <v>11508593.35</v>
      </c>
      <c r="T13" s="23">
        <v>10357734.02</v>
      </c>
      <c r="U13" s="23">
        <v>10590370.800000001</v>
      </c>
      <c r="V13" s="23">
        <v>10590370.800000001</v>
      </c>
      <c r="W13" s="23">
        <v>10590370.800000001</v>
      </c>
      <c r="X13" s="23">
        <v>0</v>
      </c>
      <c r="Y13" s="26">
        <f t="shared" si="0"/>
        <v>92.021418064962745</v>
      </c>
      <c r="Z13" s="25">
        <v>0</v>
      </c>
      <c r="AA13" s="25" t="s">
        <v>100</v>
      </c>
      <c r="AB13" s="20">
        <v>2954415</v>
      </c>
      <c r="AC13" s="26">
        <v>0</v>
      </c>
      <c r="AD13" s="26">
        <v>99.2</v>
      </c>
      <c r="AE13" s="27" t="s">
        <v>201</v>
      </c>
      <c r="AF13" s="10"/>
    </row>
    <row r="14" spans="1:32" s="29" customFormat="1" ht="94.5" customHeight="1">
      <c r="A14" s="28"/>
      <c r="B14" s="10"/>
      <c r="C14" s="21" t="s">
        <v>202</v>
      </c>
      <c r="D14" s="21" t="s">
        <v>174</v>
      </c>
      <c r="E14" s="22" t="s">
        <v>203</v>
      </c>
      <c r="F14" s="22" t="s">
        <v>1</v>
      </c>
      <c r="G14" s="22" t="s">
        <v>36</v>
      </c>
      <c r="H14" s="23" t="s">
        <v>37</v>
      </c>
      <c r="I14" s="23" t="s">
        <v>38</v>
      </c>
      <c r="J14" s="24" t="s">
        <v>41</v>
      </c>
      <c r="K14" s="23" t="s">
        <v>51</v>
      </c>
      <c r="L14" s="25" t="s">
        <v>114</v>
      </c>
      <c r="M14" s="23" t="s">
        <v>42</v>
      </c>
      <c r="N14" s="23" t="s">
        <v>194</v>
      </c>
      <c r="O14" s="23" t="s">
        <v>80</v>
      </c>
      <c r="P14" s="25" t="s">
        <v>40</v>
      </c>
      <c r="Q14" s="25" t="s">
        <v>43</v>
      </c>
      <c r="R14" s="23">
        <v>32300000</v>
      </c>
      <c r="S14" s="23">
        <v>32300000</v>
      </c>
      <c r="T14" s="23">
        <v>29070000</v>
      </c>
      <c r="U14" s="23">
        <v>8612505.1899999995</v>
      </c>
      <c r="V14" s="23">
        <v>8612505.1899999995</v>
      </c>
      <c r="W14" s="23">
        <v>8612505.1899999995</v>
      </c>
      <c r="X14" s="23">
        <v>0</v>
      </c>
      <c r="Y14" s="26">
        <f t="shared" ref="Y14:Y25" si="1">IF(ISERROR(W14/S14),0,((W14/S14)*100))</f>
        <v>26.664102755417957</v>
      </c>
      <c r="Z14" s="25">
        <v>0</v>
      </c>
      <c r="AA14" s="25" t="s">
        <v>45</v>
      </c>
      <c r="AB14" s="20">
        <v>2954415</v>
      </c>
      <c r="AC14" s="26">
        <v>0</v>
      </c>
      <c r="AD14" s="26">
        <v>0</v>
      </c>
      <c r="AE14" s="27" t="s">
        <v>204</v>
      </c>
      <c r="AF14" s="10"/>
    </row>
    <row r="15" spans="1:32" s="29" customFormat="1" ht="60.75" customHeight="1">
      <c r="A15" s="28"/>
      <c r="B15" s="10"/>
      <c r="C15" s="21" t="s">
        <v>205</v>
      </c>
      <c r="D15" s="21" t="s">
        <v>182</v>
      </c>
      <c r="E15" s="22" t="s">
        <v>206</v>
      </c>
      <c r="F15" s="22" t="s">
        <v>1</v>
      </c>
      <c r="G15" s="22" t="s">
        <v>36</v>
      </c>
      <c r="H15" s="23" t="s">
        <v>37</v>
      </c>
      <c r="I15" s="23" t="s">
        <v>38</v>
      </c>
      <c r="J15" s="24" t="s">
        <v>41</v>
      </c>
      <c r="K15" s="23" t="s">
        <v>51</v>
      </c>
      <c r="L15" s="25" t="s">
        <v>71</v>
      </c>
      <c r="M15" s="23" t="s">
        <v>42</v>
      </c>
      <c r="N15" s="23" t="s">
        <v>194</v>
      </c>
      <c r="O15" s="23" t="s">
        <v>80</v>
      </c>
      <c r="P15" s="25" t="s">
        <v>40</v>
      </c>
      <c r="Q15" s="25" t="s">
        <v>43</v>
      </c>
      <c r="R15" s="23">
        <v>48222470.090000004</v>
      </c>
      <c r="S15" s="23">
        <v>48222470.090000004</v>
      </c>
      <c r="T15" s="23">
        <v>43400223.079999998</v>
      </c>
      <c r="U15" s="23">
        <v>33062440.399999999</v>
      </c>
      <c r="V15" s="23">
        <v>33062440.399999999</v>
      </c>
      <c r="W15" s="23">
        <v>33062440.399999999</v>
      </c>
      <c r="X15" s="23">
        <v>0</v>
      </c>
      <c r="Y15" s="26">
        <f t="shared" si="1"/>
        <v>68.562312005780541</v>
      </c>
      <c r="Z15" s="25">
        <v>0</v>
      </c>
      <c r="AA15" s="25" t="s">
        <v>100</v>
      </c>
      <c r="AB15" s="20">
        <v>2954415</v>
      </c>
      <c r="AC15" s="26">
        <v>0</v>
      </c>
      <c r="AD15" s="26">
        <v>2.5</v>
      </c>
      <c r="AE15" s="27" t="s">
        <v>207</v>
      </c>
      <c r="AF15" s="10"/>
    </row>
    <row r="16" spans="1:32" s="29" customFormat="1" ht="81" customHeight="1">
      <c r="A16" s="28"/>
      <c r="B16" s="10"/>
      <c r="C16" s="21" t="s">
        <v>208</v>
      </c>
      <c r="D16" s="21" t="s">
        <v>209</v>
      </c>
      <c r="E16" s="22" t="s">
        <v>210</v>
      </c>
      <c r="F16" s="22" t="s">
        <v>1</v>
      </c>
      <c r="G16" s="22" t="s">
        <v>36</v>
      </c>
      <c r="H16" s="23" t="s">
        <v>37</v>
      </c>
      <c r="I16" s="23" t="s">
        <v>38</v>
      </c>
      <c r="J16" s="24" t="s">
        <v>41</v>
      </c>
      <c r="K16" s="23" t="s">
        <v>51</v>
      </c>
      <c r="L16" s="25" t="s">
        <v>211</v>
      </c>
      <c r="M16" s="23" t="s">
        <v>42</v>
      </c>
      <c r="N16" s="23" t="s">
        <v>194</v>
      </c>
      <c r="O16" s="23" t="s">
        <v>80</v>
      </c>
      <c r="P16" s="25" t="s">
        <v>40</v>
      </c>
      <c r="Q16" s="25" t="s">
        <v>43</v>
      </c>
      <c r="R16" s="23">
        <v>1000000</v>
      </c>
      <c r="S16" s="23">
        <v>1000000</v>
      </c>
      <c r="T16" s="23">
        <v>900000</v>
      </c>
      <c r="U16" s="23">
        <v>0</v>
      </c>
      <c r="V16" s="23">
        <v>0</v>
      </c>
      <c r="W16" s="23">
        <v>0</v>
      </c>
      <c r="X16" s="23">
        <v>0</v>
      </c>
      <c r="Y16" s="26">
        <f t="shared" si="1"/>
        <v>0</v>
      </c>
      <c r="Z16" s="25">
        <v>0</v>
      </c>
      <c r="AA16" s="25" t="s">
        <v>100</v>
      </c>
      <c r="AB16" s="20">
        <v>2954415</v>
      </c>
      <c r="AC16" s="26">
        <v>0</v>
      </c>
      <c r="AD16" s="26">
        <v>0</v>
      </c>
      <c r="AE16" s="27" t="s">
        <v>212</v>
      </c>
      <c r="AF16" s="10"/>
    </row>
    <row r="17" spans="1:32" s="29" customFormat="1" ht="81" customHeight="1">
      <c r="A17" s="28"/>
      <c r="B17" s="10"/>
      <c r="C17" s="21" t="s">
        <v>213</v>
      </c>
      <c r="D17" s="21" t="s">
        <v>214</v>
      </c>
      <c r="E17" s="22" t="s">
        <v>215</v>
      </c>
      <c r="F17" s="22" t="s">
        <v>1</v>
      </c>
      <c r="G17" s="22" t="s">
        <v>36</v>
      </c>
      <c r="H17" s="23" t="s">
        <v>37</v>
      </c>
      <c r="I17" s="23" t="s">
        <v>38</v>
      </c>
      <c r="J17" s="24" t="s">
        <v>41</v>
      </c>
      <c r="K17" s="23" t="s">
        <v>51</v>
      </c>
      <c r="L17" s="25" t="s">
        <v>38</v>
      </c>
      <c r="M17" s="23" t="s">
        <v>42</v>
      </c>
      <c r="N17" s="23" t="s">
        <v>194</v>
      </c>
      <c r="O17" s="23" t="s">
        <v>80</v>
      </c>
      <c r="P17" s="25" t="s">
        <v>40</v>
      </c>
      <c r="Q17" s="25" t="s">
        <v>43</v>
      </c>
      <c r="R17" s="23">
        <v>75052</v>
      </c>
      <c r="S17" s="23">
        <v>75052</v>
      </c>
      <c r="T17" s="23">
        <v>67546.8</v>
      </c>
      <c r="U17" s="23">
        <v>0</v>
      </c>
      <c r="V17" s="23">
        <v>0</v>
      </c>
      <c r="W17" s="23">
        <v>0</v>
      </c>
      <c r="X17" s="23">
        <v>0</v>
      </c>
      <c r="Y17" s="26">
        <f t="shared" si="1"/>
        <v>0</v>
      </c>
      <c r="Z17" s="25">
        <v>0</v>
      </c>
      <c r="AA17" s="25" t="s">
        <v>100</v>
      </c>
      <c r="AB17" s="20">
        <v>2954415</v>
      </c>
      <c r="AC17" s="26">
        <v>0</v>
      </c>
      <c r="AD17" s="26">
        <v>0</v>
      </c>
      <c r="AE17" s="27" t="s">
        <v>212</v>
      </c>
      <c r="AF17" s="10"/>
    </row>
    <row r="18" spans="1:32" s="29" customFormat="1" ht="81" customHeight="1">
      <c r="A18" s="28"/>
      <c r="B18" s="10"/>
      <c r="C18" s="21" t="s">
        <v>216</v>
      </c>
      <c r="D18" s="21" t="s">
        <v>217</v>
      </c>
      <c r="E18" s="22" t="s">
        <v>218</v>
      </c>
      <c r="F18" s="22" t="s">
        <v>1</v>
      </c>
      <c r="G18" s="22" t="s">
        <v>36</v>
      </c>
      <c r="H18" s="23" t="s">
        <v>37</v>
      </c>
      <c r="I18" s="23" t="s">
        <v>38</v>
      </c>
      <c r="J18" s="24" t="s">
        <v>41</v>
      </c>
      <c r="K18" s="23" t="s">
        <v>51</v>
      </c>
      <c r="L18" s="25" t="s">
        <v>38</v>
      </c>
      <c r="M18" s="23" t="s">
        <v>42</v>
      </c>
      <c r="N18" s="23" t="s">
        <v>194</v>
      </c>
      <c r="O18" s="23" t="s">
        <v>80</v>
      </c>
      <c r="P18" s="25" t="s">
        <v>40</v>
      </c>
      <c r="Q18" s="25" t="s">
        <v>43</v>
      </c>
      <c r="R18" s="23">
        <v>201360.48</v>
      </c>
      <c r="S18" s="23">
        <v>201360.48</v>
      </c>
      <c r="T18" s="23">
        <v>181224.43</v>
      </c>
      <c r="U18" s="23">
        <v>0</v>
      </c>
      <c r="V18" s="23">
        <v>0</v>
      </c>
      <c r="W18" s="23">
        <v>0</v>
      </c>
      <c r="X18" s="23">
        <v>0</v>
      </c>
      <c r="Y18" s="26">
        <f t="shared" si="1"/>
        <v>0</v>
      </c>
      <c r="Z18" s="25">
        <v>0</v>
      </c>
      <c r="AA18" s="25" t="s">
        <v>100</v>
      </c>
      <c r="AB18" s="20">
        <v>2954415</v>
      </c>
      <c r="AC18" s="26">
        <v>0</v>
      </c>
      <c r="AD18" s="26">
        <v>0</v>
      </c>
      <c r="AE18" s="27" t="s">
        <v>212</v>
      </c>
      <c r="AF18" s="10"/>
    </row>
    <row r="19" spans="1:32" s="29" customFormat="1" ht="67.5" customHeight="1">
      <c r="A19" s="28"/>
      <c r="B19" s="10"/>
      <c r="C19" s="21" t="s">
        <v>219</v>
      </c>
      <c r="D19" s="21" t="s">
        <v>220</v>
      </c>
      <c r="E19" s="22" t="s">
        <v>221</v>
      </c>
      <c r="F19" s="22" t="s">
        <v>1</v>
      </c>
      <c r="G19" s="22" t="s">
        <v>36</v>
      </c>
      <c r="H19" s="23" t="s">
        <v>37</v>
      </c>
      <c r="I19" s="23" t="s">
        <v>38</v>
      </c>
      <c r="J19" s="24" t="s">
        <v>41</v>
      </c>
      <c r="K19" s="23" t="s">
        <v>51</v>
      </c>
      <c r="L19" s="25" t="s">
        <v>38</v>
      </c>
      <c r="M19" s="23" t="s">
        <v>42</v>
      </c>
      <c r="N19" s="23" t="s">
        <v>194</v>
      </c>
      <c r="O19" s="23" t="s">
        <v>80</v>
      </c>
      <c r="P19" s="25" t="s">
        <v>40</v>
      </c>
      <c r="Q19" s="25" t="s">
        <v>43</v>
      </c>
      <c r="R19" s="23">
        <v>3182063.28</v>
      </c>
      <c r="S19" s="23">
        <v>3182063.28</v>
      </c>
      <c r="T19" s="23">
        <v>2863856.95</v>
      </c>
      <c r="U19" s="23">
        <v>1591031.64</v>
      </c>
      <c r="V19" s="23">
        <v>1591031.64</v>
      </c>
      <c r="W19" s="23">
        <v>1591031.64</v>
      </c>
      <c r="X19" s="23">
        <v>0</v>
      </c>
      <c r="Y19" s="26">
        <f t="shared" si="1"/>
        <v>50</v>
      </c>
      <c r="Z19" s="25">
        <v>0</v>
      </c>
      <c r="AA19" s="25" t="s">
        <v>100</v>
      </c>
      <c r="AB19" s="20">
        <v>2954415</v>
      </c>
      <c r="AC19" s="26">
        <v>0</v>
      </c>
      <c r="AD19" s="26">
        <v>0</v>
      </c>
      <c r="AE19" s="27" t="s">
        <v>222</v>
      </c>
      <c r="AF19" s="10"/>
    </row>
    <row r="20" spans="1:32" s="29" customFormat="1" ht="67.5" customHeight="1">
      <c r="A20" s="28"/>
      <c r="B20" s="10"/>
      <c r="C20" s="21" t="s">
        <v>223</v>
      </c>
      <c r="D20" s="21" t="s">
        <v>144</v>
      </c>
      <c r="E20" s="22" t="s">
        <v>224</v>
      </c>
      <c r="F20" s="22" t="s">
        <v>1</v>
      </c>
      <c r="G20" s="22" t="s">
        <v>36</v>
      </c>
      <c r="H20" s="23" t="s">
        <v>37</v>
      </c>
      <c r="I20" s="23" t="s">
        <v>38</v>
      </c>
      <c r="J20" s="24" t="s">
        <v>41</v>
      </c>
      <c r="K20" s="23" t="s">
        <v>51</v>
      </c>
      <c r="L20" s="25" t="s">
        <v>38</v>
      </c>
      <c r="M20" s="23" t="s">
        <v>42</v>
      </c>
      <c r="N20" s="23" t="s">
        <v>194</v>
      </c>
      <c r="O20" s="23" t="s">
        <v>80</v>
      </c>
      <c r="P20" s="25" t="s">
        <v>40</v>
      </c>
      <c r="Q20" s="25" t="s">
        <v>43</v>
      </c>
      <c r="R20" s="23">
        <v>3300000</v>
      </c>
      <c r="S20" s="23">
        <v>3300000</v>
      </c>
      <c r="T20" s="23">
        <v>2970000</v>
      </c>
      <c r="U20" s="23">
        <v>0</v>
      </c>
      <c r="V20" s="23">
        <v>0</v>
      </c>
      <c r="W20" s="23">
        <v>0</v>
      </c>
      <c r="X20" s="23">
        <v>0</v>
      </c>
      <c r="Y20" s="26">
        <f t="shared" si="1"/>
        <v>0</v>
      </c>
      <c r="Z20" s="25">
        <v>0</v>
      </c>
      <c r="AA20" s="25" t="s">
        <v>100</v>
      </c>
      <c r="AB20" s="20">
        <v>2954415</v>
      </c>
      <c r="AC20" s="26">
        <v>0</v>
      </c>
      <c r="AD20" s="26">
        <v>0</v>
      </c>
      <c r="AE20" s="27" t="s">
        <v>212</v>
      </c>
      <c r="AF20" s="10"/>
    </row>
    <row r="21" spans="1:32" s="29" customFormat="1" ht="67.5" customHeight="1">
      <c r="A21" s="28"/>
      <c r="B21" s="10"/>
      <c r="C21" s="21" t="s">
        <v>225</v>
      </c>
      <c r="D21" s="21" t="s">
        <v>186</v>
      </c>
      <c r="E21" s="22" t="s">
        <v>226</v>
      </c>
      <c r="F21" s="22" t="s">
        <v>1</v>
      </c>
      <c r="G21" s="22" t="s">
        <v>36</v>
      </c>
      <c r="H21" s="23" t="s">
        <v>37</v>
      </c>
      <c r="I21" s="23" t="s">
        <v>38</v>
      </c>
      <c r="J21" s="24" t="s">
        <v>41</v>
      </c>
      <c r="K21" s="23" t="s">
        <v>51</v>
      </c>
      <c r="L21" s="25" t="s">
        <v>65</v>
      </c>
      <c r="M21" s="23" t="s">
        <v>42</v>
      </c>
      <c r="N21" s="23" t="s">
        <v>194</v>
      </c>
      <c r="O21" s="23" t="s">
        <v>80</v>
      </c>
      <c r="P21" s="25" t="s">
        <v>40</v>
      </c>
      <c r="Q21" s="25" t="s">
        <v>43</v>
      </c>
      <c r="R21" s="23">
        <v>45713081.600000001</v>
      </c>
      <c r="S21" s="23">
        <v>45713081.609999999</v>
      </c>
      <c r="T21" s="23">
        <v>41141773.439999998</v>
      </c>
      <c r="U21" s="23">
        <v>32697501.07</v>
      </c>
      <c r="V21" s="23">
        <v>32697501.07</v>
      </c>
      <c r="W21" s="23">
        <v>32697501.07</v>
      </c>
      <c r="X21" s="23">
        <v>0</v>
      </c>
      <c r="Y21" s="26">
        <f t="shared" si="1"/>
        <v>71.527667613743276</v>
      </c>
      <c r="Z21" s="25">
        <v>0</v>
      </c>
      <c r="AA21" s="25" t="s">
        <v>100</v>
      </c>
      <c r="AB21" s="20">
        <v>2954415</v>
      </c>
      <c r="AC21" s="26">
        <v>0</v>
      </c>
      <c r="AD21" s="26">
        <v>0.9</v>
      </c>
      <c r="AE21" s="27" t="s">
        <v>227</v>
      </c>
      <c r="AF21" s="10"/>
    </row>
    <row r="22" spans="1:32" s="29" customFormat="1" ht="60.75" customHeight="1">
      <c r="A22" s="28"/>
      <c r="B22" s="10"/>
      <c r="C22" s="21" t="s">
        <v>228</v>
      </c>
      <c r="D22" s="21" t="s">
        <v>148</v>
      </c>
      <c r="E22" s="22" t="s">
        <v>229</v>
      </c>
      <c r="F22" s="22" t="s">
        <v>1</v>
      </c>
      <c r="G22" s="22" t="s">
        <v>36</v>
      </c>
      <c r="H22" s="23" t="s">
        <v>37</v>
      </c>
      <c r="I22" s="23" t="s">
        <v>38</v>
      </c>
      <c r="J22" s="24" t="s">
        <v>41</v>
      </c>
      <c r="K22" s="23" t="s">
        <v>51</v>
      </c>
      <c r="L22" s="25" t="s">
        <v>122</v>
      </c>
      <c r="M22" s="23" t="s">
        <v>42</v>
      </c>
      <c r="N22" s="23" t="s">
        <v>194</v>
      </c>
      <c r="O22" s="23" t="s">
        <v>80</v>
      </c>
      <c r="P22" s="25" t="s">
        <v>40</v>
      </c>
      <c r="Q22" s="25" t="s">
        <v>43</v>
      </c>
      <c r="R22" s="23">
        <v>18233703.199999999</v>
      </c>
      <c r="S22" s="23">
        <v>18233703.199999999</v>
      </c>
      <c r="T22" s="23">
        <v>16410332.880000001</v>
      </c>
      <c r="U22" s="23">
        <v>8711600</v>
      </c>
      <c r="V22" s="23">
        <v>8711600</v>
      </c>
      <c r="W22" s="23">
        <v>8711600</v>
      </c>
      <c r="X22" s="23">
        <v>0</v>
      </c>
      <c r="Y22" s="26">
        <f t="shared" si="1"/>
        <v>47.77745861301505</v>
      </c>
      <c r="Z22" s="25">
        <v>0</v>
      </c>
      <c r="AA22" s="25" t="s">
        <v>45</v>
      </c>
      <c r="AB22" s="20">
        <v>2954415</v>
      </c>
      <c r="AC22" s="26">
        <v>0</v>
      </c>
      <c r="AD22" s="26">
        <v>0</v>
      </c>
      <c r="AE22" s="27" t="s">
        <v>230</v>
      </c>
      <c r="AF22" s="10"/>
    </row>
    <row r="23" spans="1:32" s="29" customFormat="1" ht="67.5" customHeight="1">
      <c r="A23" s="28"/>
      <c r="B23" s="10"/>
      <c r="C23" s="21" t="s">
        <v>231</v>
      </c>
      <c r="D23" s="21" t="s">
        <v>152</v>
      </c>
      <c r="E23" s="22" t="s">
        <v>232</v>
      </c>
      <c r="F23" s="22" t="s">
        <v>1</v>
      </c>
      <c r="G23" s="22" t="s">
        <v>36</v>
      </c>
      <c r="H23" s="23" t="s">
        <v>37</v>
      </c>
      <c r="I23" s="23" t="s">
        <v>38</v>
      </c>
      <c r="J23" s="24" t="s">
        <v>41</v>
      </c>
      <c r="K23" s="23" t="s">
        <v>51</v>
      </c>
      <c r="L23" s="25" t="s">
        <v>38</v>
      </c>
      <c r="M23" s="23" t="s">
        <v>42</v>
      </c>
      <c r="N23" s="23" t="s">
        <v>194</v>
      </c>
      <c r="O23" s="23" t="s">
        <v>80</v>
      </c>
      <c r="P23" s="25" t="s">
        <v>40</v>
      </c>
      <c r="Q23" s="25" t="s">
        <v>43</v>
      </c>
      <c r="R23" s="23">
        <v>13340000</v>
      </c>
      <c r="S23" s="23">
        <v>13340000</v>
      </c>
      <c r="T23" s="23">
        <v>12006000</v>
      </c>
      <c r="U23" s="23">
        <v>0</v>
      </c>
      <c r="V23" s="23">
        <v>0</v>
      </c>
      <c r="W23" s="23">
        <v>0</v>
      </c>
      <c r="X23" s="23">
        <v>0</v>
      </c>
      <c r="Y23" s="26">
        <f t="shared" si="1"/>
        <v>0</v>
      </c>
      <c r="Z23" s="25">
        <v>0</v>
      </c>
      <c r="AA23" s="25" t="s">
        <v>45</v>
      </c>
      <c r="AB23" s="20">
        <v>2954415</v>
      </c>
      <c r="AC23" s="26">
        <v>0</v>
      </c>
      <c r="AD23" s="26">
        <v>0</v>
      </c>
      <c r="AE23" s="27" t="s">
        <v>233</v>
      </c>
      <c r="AF23" s="10"/>
    </row>
    <row r="24" spans="1:32" s="29" customFormat="1" ht="67.5" customHeight="1">
      <c r="A24" s="28"/>
      <c r="B24" s="10"/>
      <c r="C24" s="21" t="s">
        <v>234</v>
      </c>
      <c r="D24" s="21" t="s">
        <v>235</v>
      </c>
      <c r="E24" s="22" t="s">
        <v>236</v>
      </c>
      <c r="F24" s="22" t="s">
        <v>1</v>
      </c>
      <c r="G24" s="22" t="s">
        <v>36</v>
      </c>
      <c r="H24" s="23" t="s">
        <v>37</v>
      </c>
      <c r="I24" s="23" t="s">
        <v>38</v>
      </c>
      <c r="J24" s="24" t="s">
        <v>41</v>
      </c>
      <c r="K24" s="23" t="s">
        <v>51</v>
      </c>
      <c r="L24" s="25" t="s">
        <v>38</v>
      </c>
      <c r="M24" s="23" t="s">
        <v>42</v>
      </c>
      <c r="N24" s="23" t="s">
        <v>194</v>
      </c>
      <c r="O24" s="23" t="s">
        <v>80</v>
      </c>
      <c r="P24" s="25" t="s">
        <v>40</v>
      </c>
      <c r="Q24" s="25" t="s">
        <v>43</v>
      </c>
      <c r="R24" s="23">
        <v>875000</v>
      </c>
      <c r="S24" s="23">
        <v>875000</v>
      </c>
      <c r="T24" s="23">
        <v>787500</v>
      </c>
      <c r="U24" s="23">
        <v>0</v>
      </c>
      <c r="V24" s="23">
        <v>0</v>
      </c>
      <c r="W24" s="23">
        <v>0</v>
      </c>
      <c r="X24" s="23">
        <v>0</v>
      </c>
      <c r="Y24" s="26">
        <f t="shared" si="1"/>
        <v>0</v>
      </c>
      <c r="Z24" s="25">
        <v>0</v>
      </c>
      <c r="AA24" s="25" t="s">
        <v>45</v>
      </c>
      <c r="AB24" s="20">
        <v>2954415</v>
      </c>
      <c r="AC24" s="26">
        <v>0</v>
      </c>
      <c r="AD24" s="26">
        <v>0</v>
      </c>
      <c r="AE24" s="27" t="s">
        <v>212</v>
      </c>
      <c r="AF24" s="10"/>
    </row>
    <row r="25" spans="1:32" s="29" customFormat="1" ht="60.75" customHeight="1">
      <c r="A25" s="28"/>
      <c r="B25" s="10"/>
      <c r="C25" s="21" t="s">
        <v>237</v>
      </c>
      <c r="D25" s="21" t="s">
        <v>162</v>
      </c>
      <c r="E25" s="22" t="s">
        <v>238</v>
      </c>
      <c r="F25" s="22" t="s">
        <v>1</v>
      </c>
      <c r="G25" s="22" t="s">
        <v>36</v>
      </c>
      <c r="H25" s="23" t="s">
        <v>37</v>
      </c>
      <c r="I25" s="23" t="s">
        <v>38</v>
      </c>
      <c r="J25" s="24" t="s">
        <v>41</v>
      </c>
      <c r="K25" s="23" t="s">
        <v>51</v>
      </c>
      <c r="L25" s="25" t="s">
        <v>38</v>
      </c>
      <c r="M25" s="23" t="s">
        <v>42</v>
      </c>
      <c r="N25" s="23" t="s">
        <v>194</v>
      </c>
      <c r="O25" s="23" t="s">
        <v>80</v>
      </c>
      <c r="P25" s="25" t="s">
        <v>40</v>
      </c>
      <c r="Q25" s="25" t="s">
        <v>43</v>
      </c>
      <c r="R25" s="23">
        <v>1000000</v>
      </c>
      <c r="S25" s="23">
        <v>1000000</v>
      </c>
      <c r="T25" s="23">
        <v>900005.4</v>
      </c>
      <c r="U25" s="23">
        <v>0</v>
      </c>
      <c r="V25" s="23">
        <v>0</v>
      </c>
      <c r="W25" s="23">
        <v>0</v>
      </c>
      <c r="X25" s="23">
        <v>0</v>
      </c>
      <c r="Y25" s="26">
        <f t="shared" si="1"/>
        <v>0</v>
      </c>
      <c r="Z25" s="25">
        <v>0</v>
      </c>
      <c r="AA25" s="25" t="s">
        <v>45</v>
      </c>
      <c r="AB25" s="20">
        <v>2954415</v>
      </c>
      <c r="AC25" s="26">
        <v>0</v>
      </c>
      <c r="AD25" s="26">
        <v>0</v>
      </c>
      <c r="AE25" s="27" t="s">
        <v>212</v>
      </c>
      <c r="AF25" s="10"/>
    </row>
    <row r="26" spans="1:32" s="29" customForma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0">
        <f t="shared" ref="R26:W26" si="2">SUM(R11:R25)</f>
        <v>211793424</v>
      </c>
      <c r="S26" s="30">
        <f t="shared" si="2"/>
        <v>211793424.00999999</v>
      </c>
      <c r="T26" s="30">
        <f t="shared" si="2"/>
        <v>190614087</v>
      </c>
      <c r="U26" s="30">
        <f t="shared" si="2"/>
        <v>107206499.09999999</v>
      </c>
      <c r="V26" s="30">
        <f t="shared" si="2"/>
        <v>107206499.09999999</v>
      </c>
      <c r="W26" s="30">
        <f t="shared" si="2"/>
        <v>107206499.09999999</v>
      </c>
      <c r="X26" s="28"/>
      <c r="Y26" s="28"/>
      <c r="Z26" s="28"/>
      <c r="AA26" s="28"/>
      <c r="AB26" s="28"/>
      <c r="AC26" s="28"/>
      <c r="AD26" s="28"/>
      <c r="AE26" s="28"/>
      <c r="AF26" s="28"/>
    </row>
  </sheetData>
  <autoFilter ref="C8:AE2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43"/>
  <sheetViews>
    <sheetView showGridLines="0" tabSelected="1" view="pageBreakPreview" topLeftCell="N1" zoomScale="80" zoomScaleNormal="80" zoomScaleSheetLayoutView="80" workbookViewId="0">
      <selection activeCell="U46" sqref="U46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31.85546875" style="1" customWidth="1"/>
    <col min="4" max="4" width="26.140625" style="1" customWidth="1"/>
    <col min="5" max="5" width="28" style="1" customWidth="1"/>
    <col min="6" max="6" width="19" style="1" customWidth="1"/>
    <col min="7" max="7" width="30.85546875" style="1" customWidth="1"/>
    <col min="8" max="8" width="35.7109375" style="1" customWidth="1"/>
    <col min="9" max="9" width="22.28515625" style="1" customWidth="1"/>
    <col min="10" max="10" width="22" style="1" customWidth="1"/>
    <col min="11" max="11" width="19.140625" style="1" customWidth="1"/>
    <col min="12" max="12" width="22.7109375" style="1" customWidth="1"/>
    <col min="13" max="13" width="28.85546875" style="1" customWidth="1"/>
    <col min="14" max="14" width="23.140625" style="1" customWidth="1"/>
    <col min="15" max="15" width="18.2851562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11" t="s">
        <v>310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52" ht="33" customHeight="1">
      <c r="B8" s="10"/>
      <c r="C8" s="52" t="s">
        <v>309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33" t="s">
        <v>308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5" t="s">
        <v>307</v>
      </c>
      <c r="Q10" s="37"/>
      <c r="R10" s="35" t="s">
        <v>306</v>
      </c>
      <c r="S10" s="36"/>
      <c r="T10" s="36"/>
      <c r="U10" s="36"/>
      <c r="V10" s="36"/>
      <c r="W10" s="36"/>
      <c r="X10" s="36"/>
      <c r="Y10" s="37"/>
      <c r="Z10" s="51" t="s">
        <v>305</v>
      </c>
    </row>
    <row r="11" spans="1:52" s="15" customFormat="1" ht="38.25" customHeight="1">
      <c r="B11" s="16"/>
      <c r="C11" s="17" t="s">
        <v>10</v>
      </c>
      <c r="D11" s="18" t="s">
        <v>11</v>
      </c>
      <c r="E11" s="50" t="s">
        <v>304</v>
      </c>
      <c r="F11" s="19" t="s">
        <v>303</v>
      </c>
      <c r="G11" s="18" t="s">
        <v>14</v>
      </c>
      <c r="H11" s="18" t="s">
        <v>302</v>
      </c>
      <c r="I11" s="18" t="s">
        <v>301</v>
      </c>
      <c r="J11" s="19" t="s">
        <v>300</v>
      </c>
      <c r="K11" s="19" t="s">
        <v>299</v>
      </c>
      <c r="L11" s="19" t="s">
        <v>16</v>
      </c>
      <c r="M11" s="19" t="s">
        <v>298</v>
      </c>
      <c r="N11" s="19" t="s">
        <v>297</v>
      </c>
      <c r="O11" s="19" t="s">
        <v>30</v>
      </c>
      <c r="P11" s="18" t="s">
        <v>296</v>
      </c>
      <c r="Q11" s="18" t="s">
        <v>295</v>
      </c>
      <c r="R11" s="18" t="s">
        <v>294</v>
      </c>
      <c r="S11" s="18" t="s">
        <v>23</v>
      </c>
      <c r="T11" s="18" t="s">
        <v>24</v>
      </c>
      <c r="U11" s="18" t="s">
        <v>25</v>
      </c>
      <c r="V11" s="18" t="s">
        <v>26</v>
      </c>
      <c r="W11" s="18" t="s">
        <v>27</v>
      </c>
      <c r="X11" s="19" t="s">
        <v>28</v>
      </c>
      <c r="Y11" s="19" t="s">
        <v>293</v>
      </c>
      <c r="Z11" s="19" t="s">
        <v>38</v>
      </c>
    </row>
    <row r="12" spans="1:52" s="29" customFormat="1" ht="60.75" customHeight="1">
      <c r="A12" s="28"/>
      <c r="B12" s="10"/>
      <c r="C12" s="64" t="s">
        <v>1</v>
      </c>
      <c r="D12" s="64" t="s">
        <v>249</v>
      </c>
      <c r="E12" s="64" t="s">
        <v>255</v>
      </c>
      <c r="F12" s="64" t="s">
        <v>43</v>
      </c>
      <c r="G12" s="66" t="s">
        <v>254</v>
      </c>
      <c r="H12" s="65" t="s">
        <v>246</v>
      </c>
      <c r="I12" s="57" t="s">
        <v>245</v>
      </c>
      <c r="J12" s="63" t="s">
        <v>244</v>
      </c>
      <c r="K12" s="65" t="s">
        <v>243</v>
      </c>
      <c r="L12" s="63" t="s">
        <v>242</v>
      </c>
      <c r="M12" s="63" t="s">
        <v>318</v>
      </c>
      <c r="N12" s="65"/>
      <c r="O12" s="65"/>
      <c r="P12" s="64" t="s">
        <v>252</v>
      </c>
      <c r="Q12" s="63" t="s">
        <v>289</v>
      </c>
      <c r="R12" s="69">
        <v>1276201.26</v>
      </c>
      <c r="S12" s="69">
        <v>1276201.26</v>
      </c>
      <c r="T12" s="69">
        <v>1248450</v>
      </c>
      <c r="U12" s="69">
        <v>1248450</v>
      </c>
      <c r="V12" s="69">
        <v>1248450</v>
      </c>
      <c r="W12" s="68">
        <v>1248450</v>
      </c>
      <c r="X12" s="68">
        <v>1248450</v>
      </c>
      <c r="Y12" s="68" t="s">
        <v>250</v>
      </c>
      <c r="Z12" s="60" t="s">
        <v>38</v>
      </c>
    </row>
    <row r="13" spans="1:52" s="29" customFormat="1" ht="60.75" customHeight="1">
      <c r="A13" s="28"/>
      <c r="B13" s="10"/>
      <c r="C13" s="64" t="s">
        <v>1</v>
      </c>
      <c r="D13" s="64" t="s">
        <v>249</v>
      </c>
      <c r="E13" s="64" t="s">
        <v>255</v>
      </c>
      <c r="F13" s="64" t="s">
        <v>43</v>
      </c>
      <c r="G13" s="66" t="s">
        <v>254</v>
      </c>
      <c r="H13" s="65" t="s">
        <v>246</v>
      </c>
      <c r="I13" s="57" t="s">
        <v>245</v>
      </c>
      <c r="J13" s="63" t="s">
        <v>244</v>
      </c>
      <c r="K13" s="65" t="s">
        <v>243</v>
      </c>
      <c r="L13" s="63" t="s">
        <v>242</v>
      </c>
      <c r="M13" s="63" t="s">
        <v>318</v>
      </c>
      <c r="N13" s="65"/>
      <c r="O13" s="65"/>
      <c r="P13" s="64" t="s">
        <v>252</v>
      </c>
      <c r="Q13" s="63" t="s">
        <v>287</v>
      </c>
      <c r="R13" s="69">
        <v>1362326.45</v>
      </c>
      <c r="S13" s="69">
        <v>1362326.45</v>
      </c>
      <c r="T13" s="69">
        <v>1226093.81</v>
      </c>
      <c r="U13" s="69">
        <v>293920.8</v>
      </c>
      <c r="V13" s="69">
        <v>293920.8</v>
      </c>
      <c r="W13" s="68">
        <v>293920.8</v>
      </c>
      <c r="X13" s="68">
        <v>293920.8</v>
      </c>
      <c r="Y13" s="68" t="s">
        <v>250</v>
      </c>
      <c r="Z13" s="60" t="s">
        <v>38</v>
      </c>
    </row>
    <row r="14" spans="1:52" s="29" customFormat="1" ht="60.75" customHeight="1">
      <c r="A14" s="28"/>
      <c r="B14" s="10"/>
      <c r="C14" s="64" t="s">
        <v>1</v>
      </c>
      <c r="D14" s="64" t="s">
        <v>249</v>
      </c>
      <c r="E14" s="64" t="s">
        <v>255</v>
      </c>
      <c r="F14" s="64" t="s">
        <v>43</v>
      </c>
      <c r="G14" s="66" t="s">
        <v>254</v>
      </c>
      <c r="H14" s="65" t="s">
        <v>246</v>
      </c>
      <c r="I14" s="57" t="s">
        <v>245</v>
      </c>
      <c r="J14" s="63" t="s">
        <v>244</v>
      </c>
      <c r="K14" s="65" t="s">
        <v>243</v>
      </c>
      <c r="L14" s="63" t="s">
        <v>242</v>
      </c>
      <c r="M14" s="63" t="s">
        <v>318</v>
      </c>
      <c r="N14" s="65"/>
      <c r="O14" s="65"/>
      <c r="P14" s="64" t="s">
        <v>252</v>
      </c>
      <c r="Q14" s="63" t="s">
        <v>317</v>
      </c>
      <c r="R14" s="69">
        <v>2247502.04</v>
      </c>
      <c r="S14" s="69">
        <v>2247502.04</v>
      </c>
      <c r="T14" s="69">
        <v>2022751.84</v>
      </c>
      <c r="U14" s="69">
        <v>0</v>
      </c>
      <c r="V14" s="69">
        <v>0</v>
      </c>
      <c r="W14" s="68">
        <v>0</v>
      </c>
      <c r="X14" s="68">
        <v>0</v>
      </c>
      <c r="Y14" s="68" t="s">
        <v>250</v>
      </c>
      <c r="Z14" s="60" t="s">
        <v>38</v>
      </c>
    </row>
    <row r="15" spans="1:52" s="29" customFormat="1" ht="60.75" customHeight="1">
      <c r="A15" s="28"/>
      <c r="B15" s="10"/>
      <c r="C15" s="64" t="s">
        <v>1</v>
      </c>
      <c r="D15" s="64" t="s">
        <v>249</v>
      </c>
      <c r="E15" s="64" t="s">
        <v>255</v>
      </c>
      <c r="F15" s="64" t="s">
        <v>43</v>
      </c>
      <c r="G15" s="66" t="s">
        <v>254</v>
      </c>
      <c r="H15" s="65" t="s">
        <v>246</v>
      </c>
      <c r="I15" s="57" t="s">
        <v>245</v>
      </c>
      <c r="J15" s="63" t="s">
        <v>244</v>
      </c>
      <c r="K15" s="65" t="s">
        <v>243</v>
      </c>
      <c r="L15" s="63" t="s">
        <v>242</v>
      </c>
      <c r="M15" s="63" t="s">
        <v>318</v>
      </c>
      <c r="N15" s="65"/>
      <c r="O15" s="65"/>
      <c r="P15" s="64" t="s">
        <v>252</v>
      </c>
      <c r="Q15" s="63" t="s">
        <v>286</v>
      </c>
      <c r="R15" s="69">
        <v>23980000</v>
      </c>
      <c r="S15" s="69">
        <v>23980000</v>
      </c>
      <c r="T15" s="69">
        <v>21582000</v>
      </c>
      <c r="U15" s="69">
        <v>21092496.84</v>
      </c>
      <c r="V15" s="69">
        <v>21092496.84</v>
      </c>
      <c r="W15" s="68">
        <v>21092496.84</v>
      </c>
      <c r="X15" s="68">
        <v>21092496.84</v>
      </c>
      <c r="Y15" s="68" t="s">
        <v>250</v>
      </c>
      <c r="Z15" s="60" t="s">
        <v>38</v>
      </c>
    </row>
    <row r="16" spans="1:52" s="29" customFormat="1" ht="60.75" customHeight="1">
      <c r="A16" s="28"/>
      <c r="B16" s="10"/>
      <c r="C16" s="64" t="s">
        <v>1</v>
      </c>
      <c r="D16" s="64" t="s">
        <v>249</v>
      </c>
      <c r="E16" s="64" t="s">
        <v>255</v>
      </c>
      <c r="F16" s="64" t="s">
        <v>43</v>
      </c>
      <c r="G16" s="66" t="s">
        <v>254</v>
      </c>
      <c r="H16" s="65" t="s">
        <v>246</v>
      </c>
      <c r="I16" s="57" t="s">
        <v>245</v>
      </c>
      <c r="J16" s="63" t="s">
        <v>244</v>
      </c>
      <c r="K16" s="65" t="s">
        <v>243</v>
      </c>
      <c r="L16" s="63" t="s">
        <v>242</v>
      </c>
      <c r="M16" s="63" t="s">
        <v>318</v>
      </c>
      <c r="N16" s="65"/>
      <c r="O16" s="65"/>
      <c r="P16" s="64" t="s">
        <v>252</v>
      </c>
      <c r="Q16" s="63" t="s">
        <v>315</v>
      </c>
      <c r="R16" s="69">
        <v>2563.6</v>
      </c>
      <c r="S16" s="69">
        <v>2563.6</v>
      </c>
      <c r="T16" s="69">
        <v>2307.2399999999998</v>
      </c>
      <c r="U16" s="69">
        <v>0</v>
      </c>
      <c r="V16" s="69">
        <v>0</v>
      </c>
      <c r="W16" s="68">
        <v>0</v>
      </c>
      <c r="X16" s="68">
        <v>0</v>
      </c>
      <c r="Y16" s="68" t="s">
        <v>250</v>
      </c>
      <c r="Z16" s="60" t="s">
        <v>38</v>
      </c>
    </row>
    <row r="17" spans="1:26" s="29" customFormat="1" ht="60.75" customHeight="1">
      <c r="A17" s="28"/>
      <c r="B17" s="10"/>
      <c r="C17" s="64" t="s">
        <v>1</v>
      </c>
      <c r="D17" s="64" t="s">
        <v>249</v>
      </c>
      <c r="E17" s="64" t="s">
        <v>255</v>
      </c>
      <c r="F17" s="64" t="s">
        <v>43</v>
      </c>
      <c r="G17" s="66" t="s">
        <v>254</v>
      </c>
      <c r="H17" s="65" t="s">
        <v>246</v>
      </c>
      <c r="I17" s="57" t="s">
        <v>245</v>
      </c>
      <c r="J17" s="63" t="s">
        <v>244</v>
      </c>
      <c r="K17" s="65" t="s">
        <v>243</v>
      </c>
      <c r="L17" s="63" t="s">
        <v>242</v>
      </c>
      <c r="M17" s="63" t="s">
        <v>318</v>
      </c>
      <c r="N17" s="65"/>
      <c r="O17" s="65"/>
      <c r="P17" s="64" t="s">
        <v>252</v>
      </c>
      <c r="Q17" s="63" t="s">
        <v>285</v>
      </c>
      <c r="R17" s="69">
        <v>3637546.7</v>
      </c>
      <c r="S17" s="69">
        <v>3637546.7</v>
      </c>
      <c r="T17" s="69">
        <v>3273792.03</v>
      </c>
      <c r="U17" s="69">
        <v>0</v>
      </c>
      <c r="V17" s="69">
        <v>0</v>
      </c>
      <c r="W17" s="68">
        <v>0</v>
      </c>
      <c r="X17" s="68">
        <v>0</v>
      </c>
      <c r="Y17" s="68" t="s">
        <v>250</v>
      </c>
      <c r="Z17" s="60" t="s">
        <v>38</v>
      </c>
    </row>
    <row r="18" spans="1:26" s="29" customFormat="1" ht="60.75" customHeight="1">
      <c r="A18" s="28"/>
      <c r="B18" s="10"/>
      <c r="C18" s="64" t="s">
        <v>1</v>
      </c>
      <c r="D18" s="64" t="s">
        <v>249</v>
      </c>
      <c r="E18" s="64" t="s">
        <v>255</v>
      </c>
      <c r="F18" s="64" t="s">
        <v>43</v>
      </c>
      <c r="G18" s="66" t="s">
        <v>254</v>
      </c>
      <c r="H18" s="65" t="s">
        <v>246</v>
      </c>
      <c r="I18" s="57" t="s">
        <v>245</v>
      </c>
      <c r="J18" s="63" t="s">
        <v>244</v>
      </c>
      <c r="K18" s="65" t="s">
        <v>243</v>
      </c>
      <c r="L18" s="63" t="s">
        <v>242</v>
      </c>
      <c r="M18" s="63" t="s">
        <v>318</v>
      </c>
      <c r="N18" s="65"/>
      <c r="O18" s="65"/>
      <c r="P18" s="64" t="s">
        <v>252</v>
      </c>
      <c r="Q18" s="63" t="s">
        <v>284</v>
      </c>
      <c r="R18" s="69">
        <v>10869947.24</v>
      </c>
      <c r="S18" s="69">
        <v>10869947.24</v>
      </c>
      <c r="T18" s="69">
        <v>10869943.560000001</v>
      </c>
      <c r="U18" s="69">
        <v>10869943.560000001</v>
      </c>
      <c r="V18" s="69">
        <v>10869943.560000001</v>
      </c>
      <c r="W18" s="68">
        <v>10869943.560000001</v>
      </c>
      <c r="X18" s="68">
        <v>10869943.560000001</v>
      </c>
      <c r="Y18" s="68" t="s">
        <v>250</v>
      </c>
      <c r="Z18" s="60" t="s">
        <v>38</v>
      </c>
    </row>
    <row r="19" spans="1:26" s="29" customFormat="1" ht="60.75" customHeight="1">
      <c r="A19" s="28"/>
      <c r="B19" s="10"/>
      <c r="C19" s="64" t="s">
        <v>1</v>
      </c>
      <c r="D19" s="64" t="s">
        <v>249</v>
      </c>
      <c r="E19" s="64" t="s">
        <v>255</v>
      </c>
      <c r="F19" s="64" t="s">
        <v>43</v>
      </c>
      <c r="G19" s="66" t="s">
        <v>254</v>
      </c>
      <c r="H19" s="65" t="s">
        <v>246</v>
      </c>
      <c r="I19" s="57" t="s">
        <v>245</v>
      </c>
      <c r="J19" s="63" t="s">
        <v>244</v>
      </c>
      <c r="K19" s="65" t="s">
        <v>243</v>
      </c>
      <c r="L19" s="63" t="s">
        <v>242</v>
      </c>
      <c r="M19" s="63" t="s">
        <v>318</v>
      </c>
      <c r="N19" s="65"/>
      <c r="O19" s="65"/>
      <c r="P19" s="64" t="s">
        <v>252</v>
      </c>
      <c r="Q19" s="63" t="s">
        <v>282</v>
      </c>
      <c r="R19" s="69">
        <v>10340081.6</v>
      </c>
      <c r="S19" s="69">
        <v>10340081.6</v>
      </c>
      <c r="T19" s="69">
        <v>10306293.57</v>
      </c>
      <c r="U19" s="69">
        <v>10306293.57</v>
      </c>
      <c r="V19" s="69">
        <v>10306293.57</v>
      </c>
      <c r="W19" s="68">
        <v>10306293.57</v>
      </c>
      <c r="X19" s="68">
        <v>10306293.57</v>
      </c>
      <c r="Y19" s="68" t="s">
        <v>250</v>
      </c>
      <c r="Z19" s="60" t="s">
        <v>38</v>
      </c>
    </row>
    <row r="20" spans="1:26" s="29" customFormat="1" ht="60.75" customHeight="1">
      <c r="A20" s="28"/>
      <c r="B20" s="10"/>
      <c r="C20" s="64" t="s">
        <v>1</v>
      </c>
      <c r="D20" s="64" t="s">
        <v>249</v>
      </c>
      <c r="E20" s="64" t="s">
        <v>255</v>
      </c>
      <c r="F20" s="64" t="s">
        <v>43</v>
      </c>
      <c r="G20" s="66" t="s">
        <v>254</v>
      </c>
      <c r="H20" s="65" t="s">
        <v>246</v>
      </c>
      <c r="I20" s="57" t="s">
        <v>245</v>
      </c>
      <c r="J20" s="63" t="s">
        <v>244</v>
      </c>
      <c r="K20" s="65" t="s">
        <v>243</v>
      </c>
      <c r="L20" s="63" t="s">
        <v>242</v>
      </c>
      <c r="M20" s="63" t="s">
        <v>318</v>
      </c>
      <c r="N20" s="65"/>
      <c r="O20" s="65"/>
      <c r="P20" s="64" t="s">
        <v>252</v>
      </c>
      <c r="Q20" s="63" t="s">
        <v>281</v>
      </c>
      <c r="R20" s="69">
        <v>31113703.199999999</v>
      </c>
      <c r="S20" s="69">
        <v>31113703.199999999</v>
      </c>
      <c r="T20" s="69">
        <v>28002332.879999999</v>
      </c>
      <c r="U20" s="69">
        <v>21186792.84</v>
      </c>
      <c r="V20" s="69">
        <v>21186792.84</v>
      </c>
      <c r="W20" s="68">
        <v>21186792.84</v>
      </c>
      <c r="X20" s="68">
        <v>21186792.84</v>
      </c>
      <c r="Y20" s="68" t="s">
        <v>250</v>
      </c>
      <c r="Z20" s="60" t="s">
        <v>38</v>
      </c>
    </row>
    <row r="21" spans="1:26" s="29" customFormat="1" ht="60.75" customHeight="1">
      <c r="A21" s="28"/>
      <c r="B21" s="10"/>
      <c r="C21" s="64" t="s">
        <v>1</v>
      </c>
      <c r="D21" s="64" t="s">
        <v>249</v>
      </c>
      <c r="E21" s="64" t="s">
        <v>255</v>
      </c>
      <c r="F21" s="64" t="s">
        <v>43</v>
      </c>
      <c r="G21" s="66" t="s">
        <v>254</v>
      </c>
      <c r="H21" s="65" t="s">
        <v>246</v>
      </c>
      <c r="I21" s="57" t="s">
        <v>245</v>
      </c>
      <c r="J21" s="63" t="s">
        <v>244</v>
      </c>
      <c r="K21" s="65" t="s">
        <v>243</v>
      </c>
      <c r="L21" s="63" t="s">
        <v>242</v>
      </c>
      <c r="M21" s="63" t="s">
        <v>318</v>
      </c>
      <c r="N21" s="65"/>
      <c r="O21" s="65"/>
      <c r="P21" s="64" t="s">
        <v>252</v>
      </c>
      <c r="Q21" s="63" t="s">
        <v>280</v>
      </c>
      <c r="R21" s="69">
        <v>1000000</v>
      </c>
      <c r="S21" s="69">
        <v>1000000</v>
      </c>
      <c r="T21" s="69">
        <v>900000</v>
      </c>
      <c r="U21" s="69">
        <v>0</v>
      </c>
      <c r="V21" s="69">
        <v>0</v>
      </c>
      <c r="W21" s="68">
        <v>0</v>
      </c>
      <c r="X21" s="68">
        <v>0</v>
      </c>
      <c r="Y21" s="68" t="s">
        <v>250</v>
      </c>
      <c r="Z21" s="60" t="s">
        <v>38</v>
      </c>
    </row>
    <row r="22" spans="1:26" s="29" customFormat="1" ht="60.75" customHeight="1">
      <c r="A22" s="28"/>
      <c r="B22" s="10"/>
      <c r="C22" s="64" t="s">
        <v>1</v>
      </c>
      <c r="D22" s="64" t="s">
        <v>249</v>
      </c>
      <c r="E22" s="64" t="s">
        <v>255</v>
      </c>
      <c r="F22" s="64" t="s">
        <v>43</v>
      </c>
      <c r="G22" s="66" t="s">
        <v>254</v>
      </c>
      <c r="H22" s="65" t="s">
        <v>246</v>
      </c>
      <c r="I22" s="57" t="s">
        <v>245</v>
      </c>
      <c r="J22" s="63" t="s">
        <v>244</v>
      </c>
      <c r="K22" s="65" t="s">
        <v>243</v>
      </c>
      <c r="L22" s="63" t="s">
        <v>242</v>
      </c>
      <c r="M22" s="63" t="s">
        <v>318</v>
      </c>
      <c r="N22" s="65"/>
      <c r="O22" s="65"/>
      <c r="P22" s="64" t="s">
        <v>252</v>
      </c>
      <c r="Q22" s="63" t="s">
        <v>278</v>
      </c>
      <c r="R22" s="69">
        <v>23456100</v>
      </c>
      <c r="S22" s="69">
        <v>23456100</v>
      </c>
      <c r="T22" s="69">
        <v>21110490</v>
      </c>
      <c r="U22" s="69">
        <v>11728050</v>
      </c>
      <c r="V22" s="69">
        <v>11728050</v>
      </c>
      <c r="W22" s="68">
        <v>11728050</v>
      </c>
      <c r="X22" s="68">
        <v>11728050</v>
      </c>
      <c r="Y22" s="68" t="s">
        <v>250</v>
      </c>
      <c r="Z22" s="60" t="s">
        <v>38</v>
      </c>
    </row>
    <row r="23" spans="1:26" s="29" customFormat="1" ht="60.75" customHeight="1">
      <c r="A23" s="28"/>
      <c r="B23" s="10"/>
      <c r="C23" s="64" t="s">
        <v>1</v>
      </c>
      <c r="D23" s="64" t="s">
        <v>249</v>
      </c>
      <c r="E23" s="64" t="s">
        <v>255</v>
      </c>
      <c r="F23" s="64" t="s">
        <v>43</v>
      </c>
      <c r="G23" s="66" t="s">
        <v>254</v>
      </c>
      <c r="H23" s="65" t="s">
        <v>246</v>
      </c>
      <c r="I23" s="57" t="s">
        <v>245</v>
      </c>
      <c r="J23" s="63" t="s">
        <v>244</v>
      </c>
      <c r="K23" s="65" t="s">
        <v>243</v>
      </c>
      <c r="L23" s="63" t="s">
        <v>242</v>
      </c>
      <c r="M23" s="63" t="s">
        <v>318</v>
      </c>
      <c r="N23" s="65"/>
      <c r="O23" s="65"/>
      <c r="P23" s="64" t="s">
        <v>252</v>
      </c>
      <c r="Q23" s="63" t="s">
        <v>276</v>
      </c>
      <c r="R23" s="69">
        <v>10346000</v>
      </c>
      <c r="S23" s="69">
        <v>10346000</v>
      </c>
      <c r="T23" s="69">
        <v>9311400</v>
      </c>
      <c r="U23" s="69">
        <v>9261000</v>
      </c>
      <c r="V23" s="69">
        <v>9261000</v>
      </c>
      <c r="W23" s="68">
        <v>9261000</v>
      </c>
      <c r="X23" s="68">
        <v>9261000</v>
      </c>
      <c r="Y23" s="68" t="s">
        <v>250</v>
      </c>
      <c r="Z23" s="60" t="s">
        <v>38</v>
      </c>
    </row>
    <row r="24" spans="1:26" s="29" customFormat="1" ht="67.5" customHeight="1">
      <c r="A24" s="28"/>
      <c r="B24" s="10"/>
      <c r="C24" s="64" t="s">
        <v>1</v>
      </c>
      <c r="D24" s="64" t="s">
        <v>249</v>
      </c>
      <c r="E24" s="64" t="s">
        <v>255</v>
      </c>
      <c r="F24" s="64" t="s">
        <v>43</v>
      </c>
      <c r="G24" s="66" t="s">
        <v>254</v>
      </c>
      <c r="H24" s="65" t="s">
        <v>246</v>
      </c>
      <c r="I24" s="57" t="s">
        <v>245</v>
      </c>
      <c r="J24" s="63" t="s">
        <v>244</v>
      </c>
      <c r="K24" s="65" t="s">
        <v>243</v>
      </c>
      <c r="L24" s="63" t="s">
        <v>242</v>
      </c>
      <c r="M24" s="63" t="s">
        <v>318</v>
      </c>
      <c r="N24" s="65"/>
      <c r="O24" s="65"/>
      <c r="P24" s="64" t="s">
        <v>252</v>
      </c>
      <c r="Q24" s="63" t="s">
        <v>275</v>
      </c>
      <c r="R24" s="69">
        <v>23700000</v>
      </c>
      <c r="S24" s="69">
        <v>23700000</v>
      </c>
      <c r="T24" s="69">
        <v>21455839.920000002</v>
      </c>
      <c r="U24" s="69">
        <v>5374999.9900000002</v>
      </c>
      <c r="V24" s="69">
        <v>5374999.9900000002</v>
      </c>
      <c r="W24" s="68">
        <v>5374999.9900000002</v>
      </c>
      <c r="X24" s="68">
        <v>5374999.9900000002</v>
      </c>
      <c r="Y24" s="68" t="s">
        <v>250</v>
      </c>
      <c r="Z24" s="60" t="s">
        <v>38</v>
      </c>
    </row>
    <row r="25" spans="1:26" s="29" customFormat="1" ht="60.75" customHeight="1">
      <c r="A25" s="28"/>
      <c r="B25" s="10"/>
      <c r="C25" s="64" t="s">
        <v>1</v>
      </c>
      <c r="D25" s="64" t="s">
        <v>249</v>
      </c>
      <c r="E25" s="64" t="s">
        <v>255</v>
      </c>
      <c r="F25" s="64" t="s">
        <v>43</v>
      </c>
      <c r="G25" s="66" t="s">
        <v>254</v>
      </c>
      <c r="H25" s="65" t="s">
        <v>246</v>
      </c>
      <c r="I25" s="57" t="s">
        <v>245</v>
      </c>
      <c r="J25" s="63" t="s">
        <v>244</v>
      </c>
      <c r="K25" s="65" t="s">
        <v>243</v>
      </c>
      <c r="L25" s="63" t="s">
        <v>242</v>
      </c>
      <c r="M25" s="63" t="s">
        <v>318</v>
      </c>
      <c r="N25" s="65"/>
      <c r="O25" s="65"/>
      <c r="P25" s="64" t="s">
        <v>252</v>
      </c>
      <c r="Q25" s="63" t="s">
        <v>273</v>
      </c>
      <c r="R25" s="69">
        <v>2235641.56</v>
      </c>
      <c r="S25" s="69">
        <v>2235641.56</v>
      </c>
      <c r="T25" s="69">
        <v>2012077.4</v>
      </c>
      <c r="U25" s="69">
        <v>0</v>
      </c>
      <c r="V25" s="69">
        <v>0</v>
      </c>
      <c r="W25" s="68">
        <v>0</v>
      </c>
      <c r="X25" s="68">
        <v>0</v>
      </c>
      <c r="Y25" s="68" t="s">
        <v>250</v>
      </c>
      <c r="Z25" s="60" t="s">
        <v>38</v>
      </c>
    </row>
    <row r="26" spans="1:26" s="29" customFormat="1" ht="60.75" customHeight="1">
      <c r="A26" s="28"/>
      <c r="B26" s="10"/>
      <c r="C26" s="64" t="s">
        <v>1</v>
      </c>
      <c r="D26" s="64" t="s">
        <v>249</v>
      </c>
      <c r="E26" s="64" t="s">
        <v>255</v>
      </c>
      <c r="F26" s="64" t="s">
        <v>43</v>
      </c>
      <c r="G26" s="66" t="s">
        <v>254</v>
      </c>
      <c r="H26" s="65" t="s">
        <v>246</v>
      </c>
      <c r="I26" s="57" t="s">
        <v>245</v>
      </c>
      <c r="J26" s="63" t="s">
        <v>244</v>
      </c>
      <c r="K26" s="65" t="s">
        <v>243</v>
      </c>
      <c r="L26" s="63" t="s">
        <v>242</v>
      </c>
      <c r="M26" s="63" t="s">
        <v>318</v>
      </c>
      <c r="N26" s="65"/>
      <c r="O26" s="65"/>
      <c r="P26" s="64" t="s">
        <v>252</v>
      </c>
      <c r="Q26" s="63" t="s">
        <v>272</v>
      </c>
      <c r="R26" s="69">
        <v>7755776.1200000001</v>
      </c>
      <c r="S26" s="69">
        <v>7755776.1200000001</v>
      </c>
      <c r="T26" s="69">
        <v>6980198.5099999998</v>
      </c>
      <c r="U26" s="69">
        <v>1915831.64</v>
      </c>
      <c r="V26" s="69">
        <v>1915831.64</v>
      </c>
      <c r="W26" s="68">
        <v>1915831.64</v>
      </c>
      <c r="X26" s="68">
        <v>1915831.64</v>
      </c>
      <c r="Y26" s="68" t="s">
        <v>250</v>
      </c>
      <c r="Z26" s="60" t="s">
        <v>38</v>
      </c>
    </row>
    <row r="27" spans="1:26" s="29" customFormat="1" ht="60.75" customHeight="1">
      <c r="A27" s="28"/>
      <c r="B27" s="10"/>
      <c r="C27" s="64" t="s">
        <v>1</v>
      </c>
      <c r="D27" s="64" t="s">
        <v>249</v>
      </c>
      <c r="E27" s="64" t="s">
        <v>255</v>
      </c>
      <c r="F27" s="64" t="s">
        <v>43</v>
      </c>
      <c r="G27" s="66" t="s">
        <v>254</v>
      </c>
      <c r="H27" s="65" t="s">
        <v>246</v>
      </c>
      <c r="I27" s="57" t="s">
        <v>245</v>
      </c>
      <c r="J27" s="63" t="s">
        <v>244</v>
      </c>
      <c r="K27" s="65" t="s">
        <v>243</v>
      </c>
      <c r="L27" s="63" t="s">
        <v>242</v>
      </c>
      <c r="M27" s="63" t="s">
        <v>318</v>
      </c>
      <c r="N27" s="65"/>
      <c r="O27" s="65"/>
      <c r="P27" s="64" t="s">
        <v>252</v>
      </c>
      <c r="Q27" s="63" t="s">
        <v>271</v>
      </c>
      <c r="R27" s="69">
        <v>25050.84</v>
      </c>
      <c r="S27" s="69">
        <v>25050.84</v>
      </c>
      <c r="T27" s="69">
        <v>22545.759999999998</v>
      </c>
      <c r="U27" s="69">
        <v>0</v>
      </c>
      <c r="V27" s="69">
        <v>0</v>
      </c>
      <c r="W27" s="68">
        <v>0</v>
      </c>
      <c r="X27" s="68">
        <v>0</v>
      </c>
      <c r="Y27" s="68" t="s">
        <v>250</v>
      </c>
      <c r="Z27" s="60" t="s">
        <v>38</v>
      </c>
    </row>
    <row r="28" spans="1:26" s="29" customFormat="1" ht="60.75" customHeight="1">
      <c r="A28" s="28"/>
      <c r="B28" s="10"/>
      <c r="C28" s="64" t="s">
        <v>1</v>
      </c>
      <c r="D28" s="64" t="s">
        <v>249</v>
      </c>
      <c r="E28" s="64" t="s">
        <v>255</v>
      </c>
      <c r="F28" s="64" t="s">
        <v>43</v>
      </c>
      <c r="G28" s="66" t="s">
        <v>254</v>
      </c>
      <c r="H28" s="65" t="s">
        <v>246</v>
      </c>
      <c r="I28" s="57" t="s">
        <v>245</v>
      </c>
      <c r="J28" s="63" t="s">
        <v>244</v>
      </c>
      <c r="K28" s="65" t="s">
        <v>243</v>
      </c>
      <c r="L28" s="63" t="s">
        <v>242</v>
      </c>
      <c r="M28" s="63" t="s">
        <v>318</v>
      </c>
      <c r="N28" s="65"/>
      <c r="O28" s="65"/>
      <c r="P28" s="64" t="s">
        <v>252</v>
      </c>
      <c r="Q28" s="63" t="s">
        <v>270</v>
      </c>
      <c r="R28" s="69">
        <v>96500</v>
      </c>
      <c r="S28" s="69">
        <v>96500</v>
      </c>
      <c r="T28" s="69">
        <v>86850</v>
      </c>
      <c r="U28" s="69">
        <v>0</v>
      </c>
      <c r="V28" s="69">
        <v>0</v>
      </c>
      <c r="W28" s="68">
        <v>0</v>
      </c>
      <c r="X28" s="68">
        <v>0</v>
      </c>
      <c r="Y28" s="68" t="s">
        <v>250</v>
      </c>
      <c r="Z28" s="60" t="s">
        <v>38</v>
      </c>
    </row>
    <row r="29" spans="1:26" s="29" customFormat="1" ht="60.75" customHeight="1">
      <c r="A29" s="28"/>
      <c r="B29" s="10"/>
      <c r="C29" s="64" t="s">
        <v>1</v>
      </c>
      <c r="D29" s="64" t="s">
        <v>249</v>
      </c>
      <c r="E29" s="64" t="s">
        <v>255</v>
      </c>
      <c r="F29" s="64" t="s">
        <v>43</v>
      </c>
      <c r="G29" s="66" t="s">
        <v>254</v>
      </c>
      <c r="H29" s="65" t="s">
        <v>246</v>
      </c>
      <c r="I29" s="57" t="s">
        <v>245</v>
      </c>
      <c r="J29" s="63" t="s">
        <v>244</v>
      </c>
      <c r="K29" s="65" t="s">
        <v>243</v>
      </c>
      <c r="L29" s="63" t="s">
        <v>242</v>
      </c>
      <c r="M29" s="63" t="s">
        <v>318</v>
      </c>
      <c r="N29" s="65"/>
      <c r="O29" s="65"/>
      <c r="P29" s="64" t="s">
        <v>252</v>
      </c>
      <c r="Q29" s="63" t="s">
        <v>269</v>
      </c>
      <c r="R29" s="69">
        <v>155437.24</v>
      </c>
      <c r="S29" s="69">
        <v>155437.24</v>
      </c>
      <c r="T29" s="69">
        <v>139893.51999999999</v>
      </c>
      <c r="U29" s="69">
        <v>0</v>
      </c>
      <c r="V29" s="69">
        <v>0</v>
      </c>
      <c r="W29" s="68">
        <v>0</v>
      </c>
      <c r="X29" s="68">
        <v>0</v>
      </c>
      <c r="Y29" s="68" t="s">
        <v>250</v>
      </c>
      <c r="Z29" s="60" t="s">
        <v>38</v>
      </c>
    </row>
    <row r="30" spans="1:26" s="29" customFormat="1" ht="60.75" customHeight="1">
      <c r="A30" s="28"/>
      <c r="B30" s="10"/>
      <c r="C30" s="64" t="s">
        <v>1</v>
      </c>
      <c r="D30" s="64" t="s">
        <v>249</v>
      </c>
      <c r="E30" s="64" t="s">
        <v>255</v>
      </c>
      <c r="F30" s="64" t="s">
        <v>43</v>
      </c>
      <c r="G30" s="66" t="s">
        <v>254</v>
      </c>
      <c r="H30" s="65" t="s">
        <v>246</v>
      </c>
      <c r="I30" s="57" t="s">
        <v>245</v>
      </c>
      <c r="J30" s="63" t="s">
        <v>244</v>
      </c>
      <c r="K30" s="65" t="s">
        <v>243</v>
      </c>
      <c r="L30" s="63" t="s">
        <v>242</v>
      </c>
      <c r="M30" s="63" t="s">
        <v>318</v>
      </c>
      <c r="N30" s="65"/>
      <c r="O30" s="65"/>
      <c r="P30" s="64" t="s">
        <v>252</v>
      </c>
      <c r="Q30" s="63" t="s">
        <v>268</v>
      </c>
      <c r="R30" s="69">
        <v>160120</v>
      </c>
      <c r="S30" s="69">
        <v>160120</v>
      </c>
      <c r="T30" s="69">
        <v>144108</v>
      </c>
      <c r="U30" s="69">
        <v>0</v>
      </c>
      <c r="V30" s="69">
        <v>0</v>
      </c>
      <c r="W30" s="68">
        <v>0</v>
      </c>
      <c r="X30" s="68">
        <v>0</v>
      </c>
      <c r="Y30" s="68" t="s">
        <v>250</v>
      </c>
      <c r="Z30" s="60" t="s">
        <v>38</v>
      </c>
    </row>
    <row r="31" spans="1:26" s="29" customFormat="1" ht="60.75" customHeight="1">
      <c r="A31" s="28"/>
      <c r="B31" s="10"/>
      <c r="C31" s="64" t="s">
        <v>1</v>
      </c>
      <c r="D31" s="64" t="s">
        <v>249</v>
      </c>
      <c r="E31" s="64" t="s">
        <v>255</v>
      </c>
      <c r="F31" s="64" t="s">
        <v>43</v>
      </c>
      <c r="G31" s="66" t="s">
        <v>254</v>
      </c>
      <c r="H31" s="65" t="s">
        <v>246</v>
      </c>
      <c r="I31" s="57" t="s">
        <v>245</v>
      </c>
      <c r="J31" s="63" t="s">
        <v>244</v>
      </c>
      <c r="K31" s="65" t="s">
        <v>243</v>
      </c>
      <c r="L31" s="63" t="s">
        <v>242</v>
      </c>
      <c r="M31" s="63" t="s">
        <v>318</v>
      </c>
      <c r="N31" s="65"/>
      <c r="O31" s="65"/>
      <c r="P31" s="64" t="s">
        <v>252</v>
      </c>
      <c r="Q31" s="63" t="s">
        <v>267</v>
      </c>
      <c r="R31" s="69">
        <v>59350</v>
      </c>
      <c r="S31" s="69">
        <v>59350</v>
      </c>
      <c r="T31" s="69">
        <v>53415</v>
      </c>
      <c r="U31" s="69">
        <v>0</v>
      </c>
      <c r="V31" s="69">
        <v>0</v>
      </c>
      <c r="W31" s="68">
        <v>0</v>
      </c>
      <c r="X31" s="68">
        <v>0</v>
      </c>
      <c r="Y31" s="68" t="s">
        <v>250</v>
      </c>
      <c r="Z31" s="60" t="s">
        <v>38</v>
      </c>
    </row>
    <row r="32" spans="1:26" s="29" customFormat="1" ht="60.75" customHeight="1">
      <c r="A32" s="28"/>
      <c r="B32" s="10"/>
      <c r="C32" s="64" t="s">
        <v>1</v>
      </c>
      <c r="D32" s="64" t="s">
        <v>249</v>
      </c>
      <c r="E32" s="64" t="s">
        <v>255</v>
      </c>
      <c r="F32" s="64" t="s">
        <v>43</v>
      </c>
      <c r="G32" s="66" t="s">
        <v>254</v>
      </c>
      <c r="H32" s="65" t="s">
        <v>246</v>
      </c>
      <c r="I32" s="57" t="s">
        <v>245</v>
      </c>
      <c r="J32" s="63" t="s">
        <v>244</v>
      </c>
      <c r="K32" s="65" t="s">
        <v>243</v>
      </c>
      <c r="L32" s="63" t="s">
        <v>242</v>
      </c>
      <c r="M32" s="63" t="s">
        <v>318</v>
      </c>
      <c r="N32" s="65"/>
      <c r="O32" s="65"/>
      <c r="P32" s="64" t="s">
        <v>252</v>
      </c>
      <c r="Q32" s="63" t="s">
        <v>266</v>
      </c>
      <c r="R32" s="69">
        <v>900000</v>
      </c>
      <c r="S32" s="69">
        <v>900000</v>
      </c>
      <c r="T32" s="69">
        <v>810000</v>
      </c>
      <c r="U32" s="69">
        <v>0</v>
      </c>
      <c r="V32" s="69">
        <v>0</v>
      </c>
      <c r="W32" s="68">
        <v>0</v>
      </c>
      <c r="X32" s="68">
        <v>0</v>
      </c>
      <c r="Y32" s="68" t="s">
        <v>250</v>
      </c>
      <c r="Z32" s="60" t="s">
        <v>38</v>
      </c>
    </row>
    <row r="33" spans="1:26" s="29" customFormat="1" ht="60.75" customHeight="1">
      <c r="A33" s="28"/>
      <c r="B33" s="10"/>
      <c r="C33" s="64" t="s">
        <v>1</v>
      </c>
      <c r="D33" s="64" t="s">
        <v>249</v>
      </c>
      <c r="E33" s="64" t="s">
        <v>255</v>
      </c>
      <c r="F33" s="64" t="s">
        <v>43</v>
      </c>
      <c r="G33" s="66" t="s">
        <v>254</v>
      </c>
      <c r="H33" s="65" t="s">
        <v>246</v>
      </c>
      <c r="I33" s="57" t="s">
        <v>245</v>
      </c>
      <c r="J33" s="63" t="s">
        <v>244</v>
      </c>
      <c r="K33" s="65" t="s">
        <v>243</v>
      </c>
      <c r="L33" s="63" t="s">
        <v>242</v>
      </c>
      <c r="M33" s="63" t="s">
        <v>318</v>
      </c>
      <c r="N33" s="65"/>
      <c r="O33" s="65"/>
      <c r="P33" s="64" t="s">
        <v>252</v>
      </c>
      <c r="Q33" s="63" t="s">
        <v>264</v>
      </c>
      <c r="R33" s="69">
        <v>9734976.1500000004</v>
      </c>
      <c r="S33" s="69">
        <v>9734976.1500000004</v>
      </c>
      <c r="T33" s="69">
        <v>8761483.9299999997</v>
      </c>
      <c r="U33" s="69">
        <v>0</v>
      </c>
      <c r="V33" s="69">
        <v>0</v>
      </c>
      <c r="W33" s="68">
        <v>0</v>
      </c>
      <c r="X33" s="68">
        <v>0</v>
      </c>
      <c r="Y33" s="68" t="s">
        <v>250</v>
      </c>
      <c r="Z33" s="60" t="s">
        <v>38</v>
      </c>
    </row>
    <row r="34" spans="1:26" s="29" customFormat="1" ht="67.5" customHeight="1">
      <c r="A34" s="28"/>
      <c r="B34" s="10"/>
      <c r="C34" s="64" t="s">
        <v>1</v>
      </c>
      <c r="D34" s="64" t="s">
        <v>249</v>
      </c>
      <c r="E34" s="64" t="s">
        <v>255</v>
      </c>
      <c r="F34" s="64" t="s">
        <v>43</v>
      </c>
      <c r="G34" s="66" t="s">
        <v>254</v>
      </c>
      <c r="H34" s="65" t="s">
        <v>246</v>
      </c>
      <c r="I34" s="57" t="s">
        <v>245</v>
      </c>
      <c r="J34" s="63" t="s">
        <v>244</v>
      </c>
      <c r="K34" s="65" t="s">
        <v>243</v>
      </c>
      <c r="L34" s="63" t="s">
        <v>242</v>
      </c>
      <c r="M34" s="63" t="s">
        <v>318</v>
      </c>
      <c r="N34" s="65"/>
      <c r="O34" s="65"/>
      <c r="P34" s="64" t="s">
        <v>252</v>
      </c>
      <c r="Q34" s="63" t="s">
        <v>262</v>
      </c>
      <c r="R34" s="69">
        <v>93600</v>
      </c>
      <c r="S34" s="69">
        <v>93600</v>
      </c>
      <c r="T34" s="69">
        <v>84240</v>
      </c>
      <c r="U34" s="69">
        <v>0</v>
      </c>
      <c r="V34" s="69">
        <v>0</v>
      </c>
      <c r="W34" s="68">
        <v>0</v>
      </c>
      <c r="X34" s="68">
        <v>0</v>
      </c>
      <c r="Y34" s="68" t="s">
        <v>250</v>
      </c>
      <c r="Z34" s="60" t="s">
        <v>38</v>
      </c>
    </row>
    <row r="35" spans="1:26" s="29" customFormat="1" ht="60.75" customHeight="1">
      <c r="A35" s="28"/>
      <c r="B35" s="10"/>
      <c r="C35" s="64" t="s">
        <v>1</v>
      </c>
      <c r="D35" s="64" t="s">
        <v>249</v>
      </c>
      <c r="E35" s="64" t="s">
        <v>255</v>
      </c>
      <c r="F35" s="64" t="s">
        <v>43</v>
      </c>
      <c r="G35" s="66" t="s">
        <v>254</v>
      </c>
      <c r="H35" s="65" t="s">
        <v>246</v>
      </c>
      <c r="I35" s="57" t="s">
        <v>245</v>
      </c>
      <c r="J35" s="63" t="s">
        <v>244</v>
      </c>
      <c r="K35" s="65" t="s">
        <v>243</v>
      </c>
      <c r="L35" s="63" t="s">
        <v>242</v>
      </c>
      <c r="M35" s="63" t="s">
        <v>318</v>
      </c>
      <c r="N35" s="65"/>
      <c r="O35" s="65"/>
      <c r="P35" s="64" t="s">
        <v>252</v>
      </c>
      <c r="Q35" s="63" t="s">
        <v>261</v>
      </c>
      <c r="R35" s="69">
        <v>7000000</v>
      </c>
      <c r="S35" s="69">
        <v>7000000</v>
      </c>
      <c r="T35" s="69">
        <v>6300000</v>
      </c>
      <c r="U35" s="69">
        <v>3537512.36</v>
      </c>
      <c r="V35" s="69">
        <v>3537512.36</v>
      </c>
      <c r="W35" s="68">
        <v>3537512.36</v>
      </c>
      <c r="X35" s="68">
        <v>3537512.36</v>
      </c>
      <c r="Y35" s="68" t="s">
        <v>250</v>
      </c>
      <c r="Z35" s="60" t="s">
        <v>38</v>
      </c>
    </row>
    <row r="36" spans="1:26" s="29" customFormat="1" ht="60.75" customHeight="1">
      <c r="A36" s="28"/>
      <c r="B36" s="10"/>
      <c r="C36" s="64" t="s">
        <v>1</v>
      </c>
      <c r="D36" s="64" t="s">
        <v>249</v>
      </c>
      <c r="E36" s="64" t="s">
        <v>255</v>
      </c>
      <c r="F36" s="64" t="s">
        <v>43</v>
      </c>
      <c r="G36" s="66" t="s">
        <v>254</v>
      </c>
      <c r="H36" s="65" t="s">
        <v>246</v>
      </c>
      <c r="I36" s="57" t="s">
        <v>245</v>
      </c>
      <c r="J36" s="63" t="s">
        <v>244</v>
      </c>
      <c r="K36" s="65" t="s">
        <v>243</v>
      </c>
      <c r="L36" s="63" t="s">
        <v>242</v>
      </c>
      <c r="M36" s="63" t="s">
        <v>318</v>
      </c>
      <c r="N36" s="65"/>
      <c r="O36" s="65"/>
      <c r="P36" s="64" t="s">
        <v>252</v>
      </c>
      <c r="Q36" s="63" t="s">
        <v>259</v>
      </c>
      <c r="R36" s="69">
        <v>50000</v>
      </c>
      <c r="S36" s="69">
        <v>50000</v>
      </c>
      <c r="T36" s="69">
        <v>45000</v>
      </c>
      <c r="U36" s="69">
        <v>0</v>
      </c>
      <c r="V36" s="69">
        <v>0</v>
      </c>
      <c r="W36" s="68">
        <v>0</v>
      </c>
      <c r="X36" s="68">
        <v>0</v>
      </c>
      <c r="Y36" s="68" t="s">
        <v>250</v>
      </c>
      <c r="Z36" s="60" t="s">
        <v>38</v>
      </c>
    </row>
    <row r="37" spans="1:26" s="29" customFormat="1" ht="60.75" customHeight="1">
      <c r="A37" s="28"/>
      <c r="B37" s="10"/>
      <c r="C37" s="64" t="s">
        <v>1</v>
      </c>
      <c r="D37" s="64" t="s">
        <v>249</v>
      </c>
      <c r="E37" s="64" t="s">
        <v>255</v>
      </c>
      <c r="F37" s="64" t="s">
        <v>43</v>
      </c>
      <c r="G37" s="66" t="s">
        <v>254</v>
      </c>
      <c r="H37" s="65" t="s">
        <v>246</v>
      </c>
      <c r="I37" s="57" t="s">
        <v>245</v>
      </c>
      <c r="J37" s="63" t="s">
        <v>244</v>
      </c>
      <c r="K37" s="65" t="s">
        <v>243</v>
      </c>
      <c r="L37" s="63" t="s">
        <v>242</v>
      </c>
      <c r="M37" s="63" t="s">
        <v>318</v>
      </c>
      <c r="N37" s="65"/>
      <c r="O37" s="65"/>
      <c r="P37" s="64" t="s">
        <v>252</v>
      </c>
      <c r="Q37" s="63" t="s">
        <v>258</v>
      </c>
      <c r="R37" s="69">
        <v>21755000</v>
      </c>
      <c r="S37" s="69">
        <v>21755000</v>
      </c>
      <c r="T37" s="69">
        <v>18423040.02</v>
      </c>
      <c r="U37" s="69">
        <v>10391207.5</v>
      </c>
      <c r="V37" s="69">
        <v>10391207.5</v>
      </c>
      <c r="W37" s="68">
        <v>10391207.5</v>
      </c>
      <c r="X37" s="68">
        <v>10391207.5</v>
      </c>
      <c r="Y37" s="68" t="s">
        <v>250</v>
      </c>
      <c r="Z37" s="60" t="s">
        <v>38</v>
      </c>
    </row>
    <row r="38" spans="1:26" s="29" customFormat="1" ht="60.75" customHeight="1">
      <c r="A38" s="28"/>
      <c r="B38" s="10"/>
      <c r="C38" s="64" t="s">
        <v>1</v>
      </c>
      <c r="D38" s="64" t="s">
        <v>249</v>
      </c>
      <c r="E38" s="64" t="s">
        <v>255</v>
      </c>
      <c r="F38" s="64" t="s">
        <v>43</v>
      </c>
      <c r="G38" s="66" t="s">
        <v>254</v>
      </c>
      <c r="H38" s="65" t="s">
        <v>246</v>
      </c>
      <c r="I38" s="57" t="s">
        <v>245</v>
      </c>
      <c r="J38" s="63" t="s">
        <v>244</v>
      </c>
      <c r="K38" s="65" t="s">
        <v>243</v>
      </c>
      <c r="L38" s="63" t="s">
        <v>242</v>
      </c>
      <c r="M38" s="63" t="s">
        <v>318</v>
      </c>
      <c r="N38" s="65"/>
      <c r="O38" s="65"/>
      <c r="P38" s="64" t="s">
        <v>252</v>
      </c>
      <c r="Q38" s="63" t="s">
        <v>257</v>
      </c>
      <c r="R38" s="69">
        <v>13440000</v>
      </c>
      <c r="S38" s="69">
        <v>13440000</v>
      </c>
      <c r="T38" s="69">
        <v>10939540.02</v>
      </c>
      <c r="U38" s="69">
        <v>0</v>
      </c>
      <c r="V38" s="69">
        <v>0</v>
      </c>
      <c r="W38" s="68">
        <v>0</v>
      </c>
      <c r="X38" s="68">
        <v>0</v>
      </c>
      <c r="Y38" s="68" t="s">
        <v>250</v>
      </c>
      <c r="Z38" s="60" t="s">
        <v>38</v>
      </c>
    </row>
    <row r="39" spans="1:26" s="29" customFormat="1" ht="60.75" customHeight="1">
      <c r="A39" s="28"/>
      <c r="B39" s="10"/>
      <c r="C39" s="64" t="s">
        <v>1</v>
      </c>
      <c r="D39" s="64" t="s">
        <v>249</v>
      </c>
      <c r="E39" s="64" t="s">
        <v>255</v>
      </c>
      <c r="F39" s="64" t="s">
        <v>43</v>
      </c>
      <c r="G39" s="66" t="s">
        <v>254</v>
      </c>
      <c r="H39" s="65" t="s">
        <v>246</v>
      </c>
      <c r="I39" s="57" t="s">
        <v>245</v>
      </c>
      <c r="J39" s="63" t="s">
        <v>244</v>
      </c>
      <c r="K39" s="65" t="s">
        <v>243</v>
      </c>
      <c r="L39" s="63" t="s">
        <v>242</v>
      </c>
      <c r="M39" s="63" t="s">
        <v>318</v>
      </c>
      <c r="N39" s="65"/>
      <c r="O39" s="65"/>
      <c r="P39" s="64" t="s">
        <v>252</v>
      </c>
      <c r="Q39" s="63" t="s">
        <v>256</v>
      </c>
      <c r="R39" s="69">
        <v>5000000</v>
      </c>
      <c r="S39" s="69">
        <v>5000000</v>
      </c>
      <c r="T39" s="69">
        <v>4500000</v>
      </c>
      <c r="U39" s="69">
        <v>0</v>
      </c>
      <c r="V39" s="69">
        <v>0</v>
      </c>
      <c r="W39" s="68">
        <v>0</v>
      </c>
      <c r="X39" s="68">
        <v>0</v>
      </c>
      <c r="Y39" s="68" t="s">
        <v>250</v>
      </c>
      <c r="Z39" s="60" t="s">
        <v>38</v>
      </c>
    </row>
    <row r="40" spans="1:26" s="29" customFormat="1" ht="60.75" customHeight="1">
      <c r="A40" s="28"/>
      <c r="B40" s="10"/>
      <c r="C40" s="64" t="s">
        <v>1</v>
      </c>
      <c r="D40" s="64" t="s">
        <v>249</v>
      </c>
      <c r="E40" s="64" t="s">
        <v>248</v>
      </c>
      <c r="F40" s="64" t="s">
        <v>43</v>
      </c>
      <c r="G40" s="66" t="s">
        <v>247</v>
      </c>
      <c r="H40" s="65" t="s">
        <v>246</v>
      </c>
      <c r="I40" s="57" t="s">
        <v>245</v>
      </c>
      <c r="J40" s="63" t="s">
        <v>244</v>
      </c>
      <c r="K40" s="65" t="s">
        <v>243</v>
      </c>
      <c r="L40" s="63" t="s">
        <v>242</v>
      </c>
      <c r="M40" s="63" t="s">
        <v>242</v>
      </c>
      <c r="N40" s="65">
        <v>0</v>
      </c>
      <c r="O40" s="65">
        <v>0</v>
      </c>
      <c r="P40" s="64" t="s">
        <v>38</v>
      </c>
      <c r="Q40" s="63" t="s">
        <v>241</v>
      </c>
      <c r="R40" s="69">
        <v>211793424</v>
      </c>
      <c r="S40" s="69">
        <v>211793424</v>
      </c>
      <c r="T40" s="69">
        <v>190614087.00999999</v>
      </c>
      <c r="U40" s="69">
        <v>107206499.09999999</v>
      </c>
      <c r="V40" s="69">
        <v>107206499.09999999</v>
      </c>
      <c r="W40" s="68">
        <v>107206499.09999999</v>
      </c>
      <c r="X40" s="68">
        <v>107206499.09999999</v>
      </c>
      <c r="Y40" s="68">
        <v>190614087</v>
      </c>
      <c r="Z40" s="60" t="s">
        <v>38</v>
      </c>
    </row>
    <row r="41" spans="1:26" s="29" customForma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29" customForma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29" customForma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8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tercer trimestre niv proy 2014</vt:lpstr>
      <vt:lpstr>TERCER TRIMESTRE NIV FIN 2014</vt:lpstr>
      <vt:lpstr>tercer trimestre niv proy 2015</vt:lpstr>
      <vt:lpstr>TERCER TRIMESTRE NIV FIN 2015</vt:lpstr>
      <vt:lpstr>tercer trimestre niv proy 2016</vt:lpstr>
      <vt:lpstr>TERCER TRIMESTRE NIV FIN 2016</vt:lpstr>
      <vt:lpstr>tercer trimestre niv proy 2017</vt:lpstr>
      <vt:lpstr>TERCER TRIMESTRE NIV FIN 2017</vt:lpstr>
      <vt:lpstr>'TERCER TRIMESTRE NIV FIN 2014'!Área_de_impresión</vt:lpstr>
      <vt:lpstr>'TERCER TRIMESTRE NIV FIN 2015'!Área_de_impresión</vt:lpstr>
      <vt:lpstr>'TERCER TRIMESTRE NIV FIN 2016'!Área_de_impresión</vt:lpstr>
      <vt:lpstr>'TERCER TRIMESTRE NIV FIN 2017'!Área_de_impresión</vt:lpstr>
      <vt:lpstr>'tercer trimestre niv proy 2014'!Área_de_impresión</vt:lpstr>
      <vt:lpstr>'tercer trimestre niv proy 2015'!Área_de_impresión</vt:lpstr>
      <vt:lpstr>'tercer trimestre niv proy 2016'!Área_de_impresión</vt:lpstr>
      <vt:lpstr>'tercer trimestre niv proy 2017'!Área_de_impresión</vt:lpstr>
      <vt:lpstr>'TERCER TRIMESTRE NIV FIN 2014'!Títulos_a_imprimir</vt:lpstr>
      <vt:lpstr>'TERCER TRIMESTRE NIV FIN 2015'!Títulos_a_imprimir</vt:lpstr>
      <vt:lpstr>'TERCER TRIMESTRE NIV FIN 2016'!Títulos_a_imprimir</vt:lpstr>
      <vt:lpstr>'TERCER TRIMESTRE NIV FIN 2017'!Títulos_a_imprimir</vt:lpstr>
      <vt:lpstr>'tercer trimestre niv proy 2014'!Títulos_a_imprimir</vt:lpstr>
      <vt:lpstr>'tercer trimestre niv proy 2015'!Títulos_a_imprimir</vt:lpstr>
      <vt:lpstr>'tercer trimestre niv proy 2016'!Títulos_a_imprimir</vt:lpstr>
      <vt:lpstr>'tercer trimestre niv proy 2017'!Títulos_a_imprimir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2013-06-05T18:06:43Z</cp:lastPrinted>
  <dcterms:created xsi:type="dcterms:W3CDTF">2009-03-25T01:44:41Z</dcterms:created>
  <dcterms:modified xsi:type="dcterms:W3CDTF">2017-11-08T19:08:08Z</dcterms:modified>
</cp:coreProperties>
</file>