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955855e8de95a75/Publicaciones Pagina SESESP/2017 Segundo Trimestre/"/>
    </mc:Choice>
  </mc:AlternateContent>
  <bookViews>
    <workbookView xWindow="0" yWindow="0" windowWidth="28800" windowHeight="12435" tabRatio="829" activeTab="6"/>
  </bookViews>
  <sheets>
    <sheet name="NIVEL DETALLE FASP 2014 2 TRIM" sheetId="2" r:id="rId1"/>
    <sheet name="NIVEL FINANCIERO FASP 14 2 TRIM" sheetId="6" r:id="rId2"/>
    <sheet name="NIVEL DETALLE FASP 2015 2 TRIM" sheetId="3" r:id="rId3"/>
    <sheet name="NIVEL FINANCIERO FASP 15 2 TRIM" sheetId="7" r:id="rId4"/>
    <sheet name="NIVEL DETALLE FASP 2016 2 TRIM" sheetId="4" r:id="rId5"/>
    <sheet name="NIVEL FINANCIERO FASP 16 2 TRIM" sheetId="8" r:id="rId6"/>
    <sheet name="NIVEL DETALLE FASP 2017 2 TRIM" sheetId="5" r:id="rId7"/>
    <sheet name="NIVEL FINANCIERO FASP 17 2 TRIM" sheetId="9" r:id="rId8"/>
  </sheets>
  <definedNames>
    <definedName name="_xlnm._FilterDatabase" localSheetId="0" hidden="1">'NIVEL DETALLE FASP 2014 2 TRIM'!$C$9:$AE$14</definedName>
    <definedName name="_xlnm._FilterDatabase" localSheetId="2" hidden="1">'NIVEL DETALLE FASP 2015 2 TRIM'!$C$9:$AE$21</definedName>
    <definedName name="_xlnm._FilterDatabase" localSheetId="4" hidden="1">'NIVEL DETALLE FASP 2016 2 TRIM'!$C$9:$AE$37</definedName>
    <definedName name="_xlnm._FilterDatabase" localSheetId="6" hidden="1">'NIVEL DETALLE FASP 2017 2 TRIM'!$C$9:$AE$25</definedName>
    <definedName name="_xlnm._FilterDatabase" localSheetId="1" hidden="1">'NIVEL FINANCIERO FASP 14 2 TRIM'!$C$11:$Z$50</definedName>
    <definedName name="_xlnm._FilterDatabase" localSheetId="3" hidden="1">'NIVEL FINANCIERO FASP 15 2 TRIM'!$C$11:$Z$45</definedName>
    <definedName name="_xlnm._FilterDatabase" localSheetId="5" hidden="1">'NIVEL FINANCIERO FASP 16 2 TRIM'!$C$11:$Z$42</definedName>
    <definedName name="_xlnm._FilterDatabase" localSheetId="7" hidden="1">'NIVEL FINANCIERO FASP 17 2 TRIM'!$C$11:$Z$39</definedName>
    <definedName name="_xlnm.Print_Area" localSheetId="0">'NIVEL DETALLE FASP 2014 2 TRIM'!$B$2:$AE$14</definedName>
    <definedName name="_xlnm.Print_Area" localSheetId="2">'NIVEL DETALLE FASP 2015 2 TRIM'!$B$2:$AE$21</definedName>
    <definedName name="_xlnm.Print_Area" localSheetId="4">'NIVEL DETALLE FASP 2016 2 TRIM'!$B$2:$AE$37</definedName>
    <definedName name="_xlnm.Print_Area" localSheetId="6">'NIVEL DETALLE FASP 2017 2 TRIM'!$B$2:$AE$27</definedName>
    <definedName name="_xlnm.Print_Area" localSheetId="1">'NIVEL FINANCIERO FASP 14 2 TRIM'!$B$2:$AC$50</definedName>
    <definedName name="_xlnm.Print_Area" localSheetId="3">'NIVEL FINANCIERO FASP 15 2 TRIM'!$B$2:$AC$45</definedName>
    <definedName name="_xlnm.Print_Area" localSheetId="5">'NIVEL FINANCIERO FASP 16 2 TRIM'!$B$2:$AC$42</definedName>
    <definedName name="_xlnm.Print_Area" localSheetId="7">'NIVEL FINANCIERO FASP 17 2 TRIM'!$B$2:$AC$39</definedName>
    <definedName name="_xlnm.Print_Titles" localSheetId="0">'NIVEL DETALLE FASP 2014 2 TRIM'!$1:$9</definedName>
    <definedName name="_xlnm.Print_Titles" localSheetId="2">'NIVEL DETALLE FASP 2015 2 TRIM'!$1:$9</definedName>
    <definedName name="_xlnm.Print_Titles" localSheetId="4">'NIVEL DETALLE FASP 2016 2 TRIM'!$1:$9</definedName>
    <definedName name="_xlnm.Print_Titles" localSheetId="6">'NIVEL DETALLE FASP 2017 2 TRIM'!$1:$9</definedName>
    <definedName name="_xlnm.Print_Titles" localSheetId="1">'NIVEL FINANCIERO FASP 14 2 TRIM'!$1:$11</definedName>
    <definedName name="_xlnm.Print_Titles" localSheetId="3">'NIVEL FINANCIERO FASP 15 2 TRIM'!$1:$11</definedName>
    <definedName name="_xlnm.Print_Titles" localSheetId="5">'NIVEL FINANCIERO FASP 16 2 TRIM'!$1:$11</definedName>
    <definedName name="_xlnm.Print_Titles" localSheetId="7">'NIVEL FINANCIERO FASP 17 2 TRIM'!$1:$11</definedName>
  </definedNames>
  <calcPr calcId="171027"/>
</workbook>
</file>

<file path=xl/calcChain.xml><?xml version="1.0" encoding="utf-8"?>
<calcChain xmlns="http://schemas.openxmlformats.org/spreadsheetml/2006/main">
  <c r="W28" i="5" l="1"/>
  <c r="Y25" i="5" l="1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21" i="3"/>
  <c r="Y20" i="3"/>
  <c r="Y19" i="3"/>
  <c r="Y18" i="3"/>
  <c r="Y17" i="3"/>
  <c r="Y16" i="3"/>
  <c r="Y15" i="3"/>
  <c r="Y14" i="3"/>
  <c r="Y13" i="3"/>
  <c r="Y12" i="3"/>
  <c r="Y11" i="3"/>
  <c r="Y10" i="3"/>
  <c r="Y14" i="2"/>
  <c r="Y13" i="2"/>
  <c r="Y12" i="2"/>
  <c r="Y11" i="2"/>
  <c r="Y10" i="2"/>
</calcChain>
</file>

<file path=xl/sharedStrings.xml><?xml version="1.0" encoding="utf-8"?>
<sst xmlns="http://schemas.openxmlformats.org/spreadsheetml/2006/main" count="3281" uniqueCount="380">
  <si>
    <t xml:space="preserve">      Segundo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</si>
  <si>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</si>
  <si>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</si>
  <si>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</si>
  <si>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</si>
  <si>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</si>
  <si>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</si>
  <si>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</si>
  <si>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</si>
  <si>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</si>
  <si>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</si>
  <si>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</si>
  <si>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</si>
  <si>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</si>
  <si>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</si>
  <si>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</si>
  <si>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</si>
  <si>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</si>
  <si>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</si>
  <si>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</si>
  <si>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</si>
  <si>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</si>
  <si>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</si>
  <si>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</si>
  <si>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</si>
  <si>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</si>
  <si>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</si>
  <si>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</si>
  <si>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</si>
  <si>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</si>
  <si>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</si>
  <si>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</si>
  <si>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</si>
  <si>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</si>
  <si>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</si>
  <si>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</si>
  <si>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</si>
  <si>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</si>
  <si>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Otros Proyectos</t>
  </si>
  <si>
    <t>En Ejecución</t>
  </si>
  <si>
    <t>Saltillo</t>
  </si>
  <si>
    <t>Urbano</t>
  </si>
  <si>
    <t>Aportaciones Federales</t>
  </si>
  <si>
    <t>33-Aportaciones Federales para Entidades Federativas y Municipios</t>
  </si>
  <si>
    <t>General Cepeda</t>
  </si>
  <si>
    <t>Sabinas</t>
  </si>
  <si>
    <t>Torreón</t>
  </si>
  <si>
    <t>Zaragoza</t>
  </si>
  <si>
    <t>Acuña</t>
  </si>
  <si>
    <t>San Pedro</t>
  </si>
  <si>
    <t>2017</t>
  </si>
  <si>
    <t>Otros</t>
  </si>
  <si>
    <t>Metros Cuadrados</t>
  </si>
  <si>
    <t>Viesca</t>
  </si>
  <si>
    <t>Frontera</t>
  </si>
  <si>
    <t>Ramos Arizpe</t>
  </si>
  <si>
    <t>Piedras Negras</t>
  </si>
  <si>
    <t>Asistencia Social</t>
  </si>
  <si>
    <t>Equipamiento</t>
  </si>
  <si>
    <t>SECRETARIA DE INFRAESTRUCTURA</t>
  </si>
  <si>
    <t>Financiera:  / Física:  / Registro: OK</t>
  </si>
  <si>
    <t>SECRETARÍA DE INFRAESTRUCTURA</t>
  </si>
  <si>
    <t>Financiera:  / Física:  / Registro: ok</t>
  </si>
  <si>
    <t>2015</t>
  </si>
  <si>
    <t>SECRETARIA DE INFRAESTRUCTURA Y TRANSPORTE</t>
  </si>
  <si>
    <t>2014</t>
  </si>
  <si>
    <t>Financiera:  / Física:  / Registro: ok - SISTEMA: Pasa al siguiente nivel.</t>
  </si>
  <si>
    <t>COA14140100292600</t>
  </si>
  <si>
    <t>Fortalecimiento De Las Capacidades De Evaluación En Control De Confianza ( Fasp 2014)</t>
  </si>
  <si>
    <t>FASP 01 2014</t>
  </si>
  <si>
    <t>I011 FASP</t>
  </si>
  <si>
    <t>Fortalecimiento de las Capacidades de Evaluación en Control de Confianza</t>
  </si>
  <si>
    <t>COMISION ESTATAL DE SEGURIDAD PÚBLICA DEL ESTADO</t>
  </si>
  <si>
    <t>Financiera: programa fasp 2014 ejerciendose. / Física: avance fisico al 100% / Registro: programa fasp 2014 ejerciéndose  - SISTEMA: Pasa al siguiente nivel.</t>
  </si>
  <si>
    <t>COA14140100293076</t>
  </si>
  <si>
    <t>Fortalecimiento De Las Capacidades Humanas Y Tecnológicas Del Sistema Penitenciario Nacional (Fasp 2014)</t>
  </si>
  <si>
    <t>FASP 07 14</t>
  </si>
  <si>
    <t>Fortalecimiento de las capacidades humanas y tecnológicas del Sistema Penitenciario Nacional</t>
  </si>
  <si>
    <t>COMISION ESTATAL DE SEGURIDAD PÚBLICA</t>
  </si>
  <si>
    <t>Financiera: programa ejerciendose fasp 2014 / Física: avance físico al 100% / Registro: programa fasp 2014 ejerciéndose.  - SISTEMA: Pasa al siguiente nivel.</t>
  </si>
  <si>
    <t>COA14140100293265</t>
  </si>
  <si>
    <t>Sistema Nacional De Información (Bases De Datos) (Fasp 2014)</t>
  </si>
  <si>
    <t>FASP 09 14</t>
  </si>
  <si>
    <t>Sistema Nacional de Información (Bases de Datos)</t>
  </si>
  <si>
    <t>COMISION ESTATAL DE SEGURIDAD PÍBLICA DEL ESTADO</t>
  </si>
  <si>
    <t>Financiera: programa fasp 2014 ejerciendose / Física: avance fisico fasp 2014ejerciendose / Registro: programa fasp 2014 ejerciéndose. - SISTEMA: Pasa al siguiente nivel.</t>
  </si>
  <si>
    <t>COA14140100293333</t>
  </si>
  <si>
    <t>Fortalecimiento De Programas Prioritarios De Las Instituciones Estatales De Seguridad Pública E Impartición De Justicia (Fasp 2014)</t>
  </si>
  <si>
    <t>FASP 14 14</t>
  </si>
  <si>
    <t>Fortalecimiento de Programas Prioritarios de las Instituciones Estatales de Seguridad Pública e Impartición de Justicia</t>
  </si>
  <si>
    <t xml:space="preserve">COMICSION ESTATAL DE SEGURIDAD PÚBLICA Y PROCURADURIA GENERAL DE JUSTICIA </t>
  </si>
  <si>
    <t>Financiera: programa fasp 2014 ejerciendose / Física: avance fisico 2017 ejerciendose / Registro: programa fasp 2014 ejerciendose - SISTEMA: Pasa al siguiente nivel.</t>
  </si>
  <si>
    <t>COA14140100293513</t>
  </si>
  <si>
    <t>Registro Publico Vehicular (Fasp 2014)</t>
  </si>
  <si>
    <t>FASP 11 14</t>
  </si>
  <si>
    <t>Registro Público Vehicular</t>
  </si>
  <si>
    <t>COMISION ESTATAL DE SEGURIDAD PBLICA DEL ESTADO</t>
  </si>
  <si>
    <t>Financiera: programa fasp 2014 ejerciendose. / Física: avance físico ejerciéndose. / Registro: programa fasp 2014 ejerciéndose. - SISTEMA: Pasa al siguiente nivel.</t>
  </si>
  <si>
    <t>Piezas</t>
  </si>
  <si>
    <t>Seguridad</t>
  </si>
  <si>
    <t>COA15150100469019</t>
  </si>
  <si>
    <t>Fortalecimiento De Las Capacidades De Evaluación En Control De Confianza (2015)</t>
  </si>
  <si>
    <t>FASP ( 2015) 02</t>
  </si>
  <si>
    <t>Consejo Estatal de Seguridad Pública</t>
  </si>
  <si>
    <t>Financiera: programa ejerciendose fasp 2015 / Física: avance fisico ejerciendose fasp 2015 / Registro: programa fasp 2015 ejerciendose  - SISTEMA: Pasa al siguiente nivel.</t>
  </si>
  <si>
    <t>COA15150100469042</t>
  </si>
  <si>
    <t>Profesionalización De Las Instituciones De Seguridad Pública (2015)</t>
  </si>
  <si>
    <t>FASP (2015) 03</t>
  </si>
  <si>
    <t>Profesionalización de las Instituciones de Seguridad Pública</t>
  </si>
  <si>
    <t>Financiera: programa ejerciendose fasp 2015 / Física:  / Registro: programa fasp 2015 ejerciendose  - SISTEMA: Pasa al siguiente nivel.</t>
  </si>
  <si>
    <t>COA15150100469056</t>
  </si>
  <si>
    <t>Instrumentación De La Estrategia En El Combate Al Secuestro (Uecs) (2015)</t>
  </si>
  <si>
    <t>FASP ( 2015) 04</t>
  </si>
  <si>
    <t>Instrumentación de la Estrategia en el Combate al Secuestro (UECS)</t>
  </si>
  <si>
    <t>Financiera: programa ejerciendose fasp 2015 / Física: avance fisico ejerciendose fasp 2015 / Registro: programa fasp 2015 ejerciendose - SISTEMA: Pasa al siguiente nivel.</t>
  </si>
  <si>
    <t>COA15150100469069</t>
  </si>
  <si>
    <t>Implementación De Centros De Operación Estratégica (Coe¿S) (2015)</t>
  </si>
  <si>
    <t>FASP (2015)  05</t>
  </si>
  <si>
    <t>Implementación de Centros de Operación Estratégica (COE¿s)</t>
  </si>
  <si>
    <t>Consejo Estatal De Seguridad Pública</t>
  </si>
  <si>
    <t>Financiera: programa ejerciendose fasp 2015 / Física: avance fisico al 100% fasp 2015 / Registro: programa fasp 2015 ejerciendose  - SISTEMA: Pasa al siguiente nivel.</t>
  </si>
  <si>
    <t>COA15150100469092</t>
  </si>
  <si>
    <t>Huella Balítica Y Rastreo Computarizado De  Armamento (Ibis/Etrace 2015)</t>
  </si>
  <si>
    <t>FASP (2015) 06</t>
  </si>
  <si>
    <t>Huella balística y rastreo computarizado de armamento</t>
  </si>
  <si>
    <t>Consejo estatal de Seguridad Pública</t>
  </si>
  <si>
    <t>Financiera: programa ejerciendose fasp 2015 / Física: avance fisico ejerciendose fasp 2015 / Registro: programa fasp 2015 ejerciendo  - SISTEMA: Pasa al siguiente nivel.</t>
  </si>
  <si>
    <t>COA15150100469142</t>
  </si>
  <si>
    <t>Fortalecimiento De Las Capacidades Humanas Y Tecnológicas Del Sistema Penitenciario Nacional (2015)</t>
  </si>
  <si>
    <t>FASP (2015) 09</t>
  </si>
  <si>
    <t>Financiera: programa ejerciéndose fasp 2015 / Física: avance fisico ejerciendose fasp 2015 / Registro: programa fasp 2015 ejerciéndose se modifico el monto  - SISTEMA: Pasa al siguiente nivel.</t>
  </si>
  <si>
    <t>COA15150100469164</t>
  </si>
  <si>
    <t>Red Nacional De Telecomunicaciones (2015)</t>
  </si>
  <si>
    <t>FASP (2015) 10</t>
  </si>
  <si>
    <t>Red Nacional de Telecomunicaciones</t>
  </si>
  <si>
    <t>Financiera: programa ejerciendose fasp 2015 / Física: avance fisico al 100% fasp 2015 / Registro: programa fasp ejerciendose se modifico el monto - SISTEMA: Pasa al siguiente nivel.</t>
  </si>
  <si>
    <t>COA15150100469190</t>
  </si>
  <si>
    <t>Sistema Nacional De Informacion (Bases De Datos) (2015)</t>
  </si>
  <si>
    <t>FASP (2015) 11</t>
  </si>
  <si>
    <t>Financiera: programa ejerciendose fasp 2015 / Física: avance fisico ejerciendose fasp 2015 / Registro: programa fasp 2015 ejerciendose se actualizo lo modificado - SISTEMA: Pasa al siguiente nivel.</t>
  </si>
  <si>
    <t>COA15150100469209</t>
  </si>
  <si>
    <t>Servicios De Llamadas De Emergencia 066 Y De Denuncia Anonima 089 (2015)</t>
  </si>
  <si>
    <t>FASP (2015) 12</t>
  </si>
  <si>
    <t>Servicios de llamadas de emergencia 066 y de denuncia anónima 089</t>
  </si>
  <si>
    <t>Financiera: programa ejerciendose fasp 2015 / Física: avance fisico ejerciendose fasp 2015 / Registro: programa fasp 2015 ejerciendo se modifico el monto - SISTEMA: Pasa al siguiente nivel.</t>
  </si>
  <si>
    <t>COA15150100469227</t>
  </si>
  <si>
    <t>Registro Publico Vehícular (2015)</t>
  </si>
  <si>
    <t>FASP (2015) 13</t>
  </si>
  <si>
    <t>Financiera: programa ejerciendose fasp 2015 / Física: avance fisico ejerciendose fasp 2015 / Registro: programa fasp 2015 ejerciéndose se modifico el monto  - SISTEMA: Pasa al siguiente nivel.</t>
  </si>
  <si>
    <t>COA15150100469300</t>
  </si>
  <si>
    <t>Fortalecimiento De Programas Prioritarios De Las Instituciones Estatales De Seguridad Pública E Imparticion De Justicia (2015)</t>
  </si>
  <si>
    <t>FASP (2015) 17</t>
  </si>
  <si>
    <t xml:space="preserve">Consejo Estatal de Seguridad Pública </t>
  </si>
  <si>
    <t>Financiera: programa ejerciendose fasp 2015 / Física: avance fisico ejerciendose fasp 2015 / Registro: programa fasp 2015 ejerciendose se modifico el monto - SISTEMA: Pasa al siguiente nivel.</t>
  </si>
  <si>
    <t>COA15150100469404</t>
  </si>
  <si>
    <t>Acceso A La  Justicia Para  Las Mujeres (2015)</t>
  </si>
  <si>
    <t>FASP (2015) 07</t>
  </si>
  <si>
    <t>Acceso a la justicia para las Mujeres</t>
  </si>
  <si>
    <t>Consejo Estatal de Seguridad Oública</t>
  </si>
  <si>
    <t>2016</t>
  </si>
  <si>
    <t>COA16160100631929</t>
  </si>
  <si>
    <t>Rehabilitación De Instalaciones Eléctricas, Hidrosanitarias, En El Cereso De Piedras Negras.</t>
  </si>
  <si>
    <t>162500067</t>
  </si>
  <si>
    <t>COA16160100632107</t>
  </si>
  <si>
    <t>Fortalecimiento Al Sistema Penitenciario Nacional Y De Ejecución De Medidas Para Adolescentes</t>
  </si>
  <si>
    <t>FASP 2016 05</t>
  </si>
  <si>
    <t>Secretariado Ejecutivo del onsejo Estatal</t>
  </si>
  <si>
    <t>Financiera: programa fasp 2016 ejerciendose / Física: avance fisico ejerciendose fasp 2016 / Registro: programa fasp 2016 ejerciendose  - SISTEMA: Pasa al siguiente nivel.</t>
  </si>
  <si>
    <t>COA16160100632132</t>
  </si>
  <si>
    <t>Desarrollo De Las Ciencias Forenses En La Investigación De Hechos Delictivos</t>
  </si>
  <si>
    <t>FASP 2016 06</t>
  </si>
  <si>
    <t>Secretariado Ejecutivo del Consejo Estatal</t>
  </si>
  <si>
    <t>Financiera: programa fasp 2016 ejerciendose / Física: avance fisico modificandose fasp 2016 / Registro: programa fasp 2016 ejerciendose - SISTEMA: Pasa al siguiente nivel.</t>
  </si>
  <si>
    <t>COA16160100632174</t>
  </si>
  <si>
    <t>Sistema Nacional De Atención De Llamadas De Emergencia Y Denuncias Ciudadanas</t>
  </si>
  <si>
    <t>FASP2016 08</t>
  </si>
  <si>
    <t>Financiera: programa ejerciendose fasp 2016 / Física: avance fisico actualizandose fasp 2016 / Registro: programa fasp 2016 ejerciendose  - SISTEMA: Pasa al siguiente nivel.</t>
  </si>
  <si>
    <t>COA16160100632191</t>
  </si>
  <si>
    <t>Fortalecimiento De Capacidades Para La Prevención Y Combate A Delitos De Alto Impacto</t>
  </si>
  <si>
    <t>FASP 2016 09</t>
  </si>
  <si>
    <t xml:space="preserve">Secretariado Ejecutivo del Consejo Estatal </t>
  </si>
  <si>
    <t>Equipo de seguridad</t>
  </si>
  <si>
    <t>Financiera: programa ejerciendose fasp 2016 / Física: avance fisico actualizandose fasp 2016 / Registro: programa fasp 2016 ejerciendose - SISTEMA: Pasa al siguiente nivel.</t>
  </si>
  <si>
    <t>COA16160100632209</t>
  </si>
  <si>
    <t>Especialización De Las Instancias Responsables De La Búsqueda De Personas</t>
  </si>
  <si>
    <t>FASP 2016 10</t>
  </si>
  <si>
    <t>COA16160100632230</t>
  </si>
  <si>
    <t>Seguimiento Y Evaluación</t>
  </si>
  <si>
    <t>FASP 2016 11</t>
  </si>
  <si>
    <t>Secretariado Ejecutivo del Consejo estatal</t>
  </si>
  <si>
    <t>Financiera: programa pendiente por ejercer fasp 2016 / Física: avance fisico pendiente por ejercer fasp 2016 / Registro: programa fasp 2016 pendiente por ejercer - SISTEMA: Pasa al siguiente nivel.</t>
  </si>
  <si>
    <t>COA16160100640281</t>
  </si>
  <si>
    <t>Infraestructura ( Mejoramiento Del Edificio Sede De La Dirección De Sistemas De Información En Frontera, Coah.)</t>
  </si>
  <si>
    <t>161000090</t>
  </si>
  <si>
    <t>COA16160100640356</t>
  </si>
  <si>
    <t>Centro De Atención Integral Especializado En Violencia Contra Las Mujeres, Acuña, Coahuila.</t>
  </si>
  <si>
    <t>160200173</t>
  </si>
  <si>
    <t>COA16160100640358</t>
  </si>
  <si>
    <t>Acceso A La Justicia Para Las Mujeres</t>
  </si>
  <si>
    <t>FASP 2016 01 (1-A)</t>
  </si>
  <si>
    <t>COA16160100640359</t>
  </si>
  <si>
    <t>Profesionalización De Las Instituciones De Seguridad Pública</t>
  </si>
  <si>
    <t>FASP 2016 02 (2-B)</t>
  </si>
  <si>
    <t>COA16160100640361</t>
  </si>
  <si>
    <t>Red Nacional De Radiocomunicación</t>
  </si>
  <si>
    <t>FASP 2016 03 ( 3-D)</t>
  </si>
  <si>
    <t>Financiera: programa ejerciendose fasp 2016 / Física: avance fisico al 100% / Registro: programa fasp 2016 ejerciendose - SISTEMA: Pasa al siguiente nivel.</t>
  </si>
  <si>
    <t>COA16160100640362</t>
  </si>
  <si>
    <t>Fortalecimiento De Las Capacidades De Evaluación En Control De Confianza</t>
  </si>
  <si>
    <t>FASP 2016 02 (2-C)</t>
  </si>
  <si>
    <t>COA16160100640363</t>
  </si>
  <si>
    <t>Fortalecimiento De Programas Prioritarios Locales De Las Instituciones De Seguridad Pública E Impartición De Justicia</t>
  </si>
  <si>
    <t>FASP 2016 03 (3-E)</t>
  </si>
  <si>
    <t>Financiera: programa ejercindose fasp 2016 / Física: avance fisico al 100% fasp 2016 / Registro: programa fasp 2016 ejerciendose  - SISTEMA: Pasa al siguiente nivel.</t>
  </si>
  <si>
    <t>COA16160100640364</t>
  </si>
  <si>
    <t>Sistema Nacional De Información</t>
  </si>
  <si>
    <t>FASP 2016 07 (7-F)</t>
  </si>
  <si>
    <t>COA16160100640365</t>
  </si>
  <si>
    <t>FASP 2016 07 (7-G)</t>
  </si>
  <si>
    <t>Financiera: programa ejerciendose fasp 2016 / Física: avance fisico sin modificarse fasp 2016 / Registro: programa fasp 2016 ejerciendose  - SISTEMA: Pasa al siguiente nivel.</t>
  </si>
  <si>
    <t>Construccion Y Equipamiento De La Unidad De Investigacion Y Atencion Integral Para El Nsjp Foraneas En El Municipio De Zaragoza</t>
  </si>
  <si>
    <t>163800027</t>
  </si>
  <si>
    <t>COA16160100640383</t>
  </si>
  <si>
    <t>Construcción Y Equipamiento De Las Unidades De Investigación Y De Atención Integral Para El Nsjp Foránea En El Municipio De Zaragoza. (Componente De Infraestructura).</t>
  </si>
  <si>
    <t>163800033</t>
  </si>
  <si>
    <t>COA16160100640386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</si>
  <si>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</si>
  <si>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</si>
  <si>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COA16160100640388</t>
  </si>
  <si>
    <t>Construccion Y Equipamiento De La Unidad De Investigacion Y De Atencion Integral Para Nsjp</t>
  </si>
  <si>
    <t>161100040</t>
  </si>
  <si>
    <t>COA16160100640390</t>
  </si>
  <si>
    <t>Construcción Y Equipamiento De Las Unidades De Investigación Y Atención Integral Para El Nsjp Foránea En El Municipio De Viesca (Componente De Infraestructura)</t>
  </si>
  <si>
    <t>163600078</t>
  </si>
  <si>
    <t>COA16160100640393</t>
  </si>
  <si>
    <t xml:space="preserve"> Construccion Y Equipamiento De La Unidad De Investigacion Y De Atencion Integral Para El Nsjp Franea En El Municipio De Viesca</t>
  </si>
  <si>
    <t>163600070</t>
  </si>
  <si>
    <t>COA16160100640395</t>
  </si>
  <si>
    <t>Construcción De La Unidad Regional De Medidas Cautelares En Saltillo.</t>
  </si>
  <si>
    <t>163000230</t>
  </si>
  <si>
    <t>COA16160100640400</t>
  </si>
  <si>
    <t>Construcción De Las Áreas Del Instituto Estatal De Defensoría Pública Y Unidad Regional De Medidas Cautelares En Piedras Negras, Coahuila De Zaragoza.</t>
  </si>
  <si>
    <t>162500098</t>
  </si>
  <si>
    <t>COA16160100640402</t>
  </si>
  <si>
    <t>161000095</t>
  </si>
  <si>
    <t>COA16160100640404</t>
  </si>
  <si>
    <t>Construcción De La Unidad Regional De Medidas Cautelares En Frontera.</t>
  </si>
  <si>
    <t>Construcción De La Unidad Regional De Medidas Cautelares En Sabinas.</t>
  </si>
  <si>
    <t>162800054</t>
  </si>
  <si>
    <t>COA16160100640406</t>
  </si>
  <si>
    <t>Construcción Del Complejo Judicial De San Pedro De Las Colonias (Juzgado De Control Y Oficinas Penales Del Instituto Estatal De Defensoria Pública)</t>
  </si>
  <si>
    <t>163300107</t>
  </si>
  <si>
    <t>COA16160100640408</t>
  </si>
  <si>
    <t>COA16160300732550</t>
  </si>
  <si>
    <t>Rehabilitación De Instalaciones Eléctricas Hidrosanitarias En El Cereso</t>
  </si>
  <si>
    <t>163500143</t>
  </si>
  <si>
    <t>COA17170100833197</t>
  </si>
  <si>
    <t>01 FASP 2017</t>
  </si>
  <si>
    <t>Secretario Ejecutivo del  Sistema Estatal de Seguridad Pública.</t>
  </si>
  <si>
    <t>Financiera: programa pendiente por ejercer fasp 2017 / Física:  / Registro: programa fasp 2017 pendiente por ejercer - SISTEMA: Pasa al siguiente nivel.</t>
  </si>
  <si>
    <t>COA17170100833199</t>
  </si>
  <si>
    <t>02 FASP 2017</t>
  </si>
  <si>
    <t>Financiera: programa ejerciendose fasp 2017 / Física:  / Registro: programa fasp 2017 ejerciendose - SISTEMA: Pasa al siguiente nivel.</t>
  </si>
  <si>
    <t>COA17170100833200</t>
  </si>
  <si>
    <t>03 FASP 2017</t>
  </si>
  <si>
    <t>COA17170100833201</t>
  </si>
  <si>
    <t>04 FASP 2017</t>
  </si>
  <si>
    <t>COA17170100833202</t>
  </si>
  <si>
    <t>05 FASP 2017</t>
  </si>
  <si>
    <t>Financiera: programa ejerciéndose fasp 2017 / Física:  / Registro: programa fasp 2017 ejerciéndose  - SISTEMA: Pasa al siguiente nivel.</t>
  </si>
  <si>
    <t>COA17170100833205</t>
  </si>
  <si>
    <t xml:space="preserve">Implementación Y Desarrollo Del Sistema De Justicia Penal </t>
  </si>
  <si>
    <t>06 FASP 2017</t>
  </si>
  <si>
    <t>Nuevo Sistema de Justicia Penal</t>
  </si>
  <si>
    <t>COA17170100833207</t>
  </si>
  <si>
    <t>Fortalecimiento De Las Unidades Estatales De Supervisión A Medidas Cautelares Y Suspensión Del Proceso</t>
  </si>
  <si>
    <t>07 FASP 2017</t>
  </si>
  <si>
    <t>COA17170100833210</t>
  </si>
  <si>
    <t>Fortalecimiento De La Autoridad Administrativa Especializada Del Sistema De Justicia Penal Para Adolescentes</t>
  </si>
  <si>
    <t>08 FASP 2017</t>
  </si>
  <si>
    <t>Financiera: programa pendiente por ejercer fasp 2017 / Física:  / Registro:  programa fasp 2017 pendiente por ejercer - SISTEMA: Pasa al siguiente nivel.</t>
  </si>
  <si>
    <t>COA17170100833211</t>
  </si>
  <si>
    <t>Acreditación (Certificación) De Establecimientos Penitenciarios</t>
  </si>
  <si>
    <t>09 FASP 2017</t>
  </si>
  <si>
    <t>COA17170100833212</t>
  </si>
  <si>
    <t>10 FASP 2017</t>
  </si>
  <si>
    <t>Financiera: programa pendiente por ejercer fasp 2017 / Física:  / Registro: programa fasp 2017 pendiente por ejercer  - SISTEMA: Pasa al siguiente nivel.</t>
  </si>
  <si>
    <t>COA17170100833214</t>
  </si>
  <si>
    <t>11 FASP 2017</t>
  </si>
  <si>
    <t>Financiera: programa ejerciendose fasp 2017 / Física:  / Registro: programa fasp 2017 ejerciendise - SISTEMA: Pasa al siguiente nivel.</t>
  </si>
  <si>
    <t>COA17170100833216</t>
  </si>
  <si>
    <t>12 FASP 2017</t>
  </si>
  <si>
    <t>COA17170100833221</t>
  </si>
  <si>
    <t>13 FASP 2017</t>
  </si>
  <si>
    <t>COA17170100833231</t>
  </si>
  <si>
    <t xml:space="preserve">Modelo Homologado De Unidades De Policía Cibernética </t>
  </si>
  <si>
    <t>14 FASP 2017</t>
  </si>
  <si>
    <t>COA17170100833233</t>
  </si>
  <si>
    <t>15 FASP 2017</t>
  </si>
  <si>
    <t>COA17170100852681</t>
  </si>
  <si>
    <t>Suministro E Instalación Del Sistema De Voz Y Datos, Porte De Armas Del Centro De Evaluacion Y Control De Confianza C3</t>
  </si>
  <si>
    <t>172700030</t>
  </si>
  <si>
    <t xml:space="preserve"> </t>
  </si>
  <si>
    <t>0</t>
  </si>
  <si>
    <t>TOTAL DEL PROGRAMA PRESUPUESTARIO</t>
  </si>
  <si>
    <t>SIN IDENTIFICAR</t>
  </si>
  <si>
    <t>I011</t>
  </si>
  <si>
    <t>FASP</t>
  </si>
  <si>
    <t>33</t>
  </si>
  <si>
    <t>APORTACIONES FEDERALES PARA ENTIDADES FEDERATIVAS Y MUNICIPIOS</t>
  </si>
  <si>
    <t xml:space="preserve"> - </t>
  </si>
  <si>
    <t>1.- PROGRAMA PRESUPUESTARIO</t>
  </si>
  <si>
    <t>Gobierno de la Entidad</t>
  </si>
  <si>
    <t>N/A</t>
  </si>
  <si>
    <t>627 - INSTALACIONES Y EQUIPAMIENTO EN CONSTRUCCIONES</t>
  </si>
  <si>
    <t>2 - GASTO DE INVERSIÓN</t>
  </si>
  <si>
    <t>SECRETARIA DE SEGURIDAD P¿BLICA.</t>
  </si>
  <si>
    <t>APORTACIONES FEDERALES - 2</t>
  </si>
  <si>
    <t>2.- PARTIDA</t>
  </si>
  <si>
    <t>622 - EDIFICACIÓN NO HABITACIONAL</t>
  </si>
  <si>
    <t>597 - LICENCIAS INFORMÁTICAS E INTELECTUALES</t>
  </si>
  <si>
    <t>591 - SOFTWARE</t>
  </si>
  <si>
    <t>569 - OTROS EQUIPOS</t>
  </si>
  <si>
    <t>566 - EQUIPOS DE GENERACIÓN ELÉCTRICA, APARATOS Y ACCESORIOS ELÉCTRICOS</t>
  </si>
  <si>
    <t>565 - EQUIPO DE COMUNICACIÓN Y TELECOMUNICACIÓN</t>
  </si>
  <si>
    <t>564 - SISTEMAS DE AIRE ACONDICIONADO, CALEFACCIÓN Y DE REFRIGERACIÓN INDUSTRIAL Y COMERCIAL</t>
  </si>
  <si>
    <t>562 - MAQUINARIA Y EQUIPO INDUSTRIAL</t>
  </si>
  <si>
    <t>551 - EQUIPO DE DEFENSA Y SEGURIDAD</t>
  </si>
  <si>
    <t>542 - CARROCERÍAS Y REMOLQUES</t>
  </si>
  <si>
    <t>541 - VEHÍCULOS Y EQUIPO TERRESTRE</t>
  </si>
  <si>
    <t>532 - INSTRUMENTAL MÉDICO Y DE LABORATORIO</t>
  </si>
  <si>
    <t>531 - EQUIPO MÉDICO Y DE LABORATORIO</t>
  </si>
  <si>
    <t>523 - CÁMARAS FOTOGRÁFICAS Y DE VIDEO</t>
  </si>
  <si>
    <t>521 - EQUIPOS Y APARATOS AUDIOVISUALES</t>
  </si>
  <si>
    <t>519 - OTROS MOBILIARIOS Y EQUIPOS DE ADMINISTRACIÓN</t>
  </si>
  <si>
    <t>515 - EQUIPO DE CÓMPUTO Y DE TECNOLOGÍAS DE LA INFORMACIÓN</t>
  </si>
  <si>
    <t>511 - MUEBLES DE OFICINA Y ESTANTERÍA</t>
  </si>
  <si>
    <t>442 - BECAS Y OTRAS AYUDAS PARA PROGRAMAS DE CAPACITACIÓN</t>
  </si>
  <si>
    <t>357 - INSTALACIÓN, REPARACIÓN Y MANTENIMIENTO DE MAQUINARIA, OTROS EQUIPOS Y HERRAMIENTA</t>
  </si>
  <si>
    <t>339 - SERVICIOS PROFESIONALES, CIENTÍFICOS Y TÉCNICOS INTEGRALES</t>
  </si>
  <si>
    <t>337 - SERVICIOS DE PROTECCIÓN Y SEGURIDAD</t>
  </si>
  <si>
    <t>334 - SERVICIOS DE CAPACITACIÓN</t>
  </si>
  <si>
    <t>333 - SERVICIOS DE CONSULTORÍA ADMINISTRATIVA, PROCESOS, TÉCNICA Y EN TECNOLOGÍAS DE LA INFORMACIÓN</t>
  </si>
  <si>
    <t>331 - SERVICIOS LEGALES, DE CONTABILIDAD, AUDITORÍA Y RELACIONADOS</t>
  </si>
  <si>
    <t>319 - SERVICIOS INTEGRALES Y OTROS SERVICIOS</t>
  </si>
  <si>
    <t>317 - SERVICIOS DE ACCESO DE INTERNET, REDES Y PROCESAMIENTO DE INFORMACIÓN</t>
  </si>
  <si>
    <t>291 - HERRAMIENTAS MENORES</t>
  </si>
  <si>
    <t>283 - PRENDAS DE PROTECCIÓN PARA SEGURIDAD PÚBLICA Y NACIONAL</t>
  </si>
  <si>
    <t>282 - MATERIALES DE SEGURIDAD PÚBLICA</t>
  </si>
  <si>
    <t>271 - VESTUARIO Y UNIFORMES</t>
  </si>
  <si>
    <t>255 - MATERIALES, ACCESORIOS Y SUMINISTROS DE LABORATORIO</t>
  </si>
  <si>
    <t>254 - MATERIALES, ACCESORIOS Y SUMINISTROS MÉDICOS</t>
  </si>
  <si>
    <t>251 - PRODUCTOS QUÍMICOS BÁSICOS</t>
  </si>
  <si>
    <t>248 - MATERIALES COMPLEMENTARIOS</t>
  </si>
  <si>
    <t>212 - MATERIALES Y ÚTILES DE IMPRESIÓN Y REPRODUCCIÓN</t>
  </si>
  <si>
    <t>211 - MATERIALES, ÚTILES Y EQUIPOS MENORES DE OFICINA</t>
  </si>
  <si>
    <t>Pagado SHCP</t>
  </si>
  <si>
    <t>Aprobado</t>
  </si>
  <si>
    <t>Partida</t>
  </si>
  <si>
    <t>Tipo de Gasto</t>
  </si>
  <si>
    <t>Rendimiento Financiero</t>
  </si>
  <si>
    <t>Dependencia Ejecutora</t>
  </si>
  <si>
    <t>Clave Programa</t>
  </si>
  <si>
    <t>Descripción Programa</t>
  </si>
  <si>
    <t>Clave Ramo</t>
  </si>
  <si>
    <t>Descripción Ramo</t>
  </si>
  <si>
    <t>Ciclo de Recurso</t>
  </si>
  <si>
    <t>Tipo de Registro</t>
  </si>
  <si>
    <t>OBSERVACIONES</t>
  </si>
  <si>
    <t>AVANCE FINANCIERO</t>
  </si>
  <si>
    <t>PARTIDA</t>
  </si>
  <si>
    <t>Descripción de Programas Presupuestarios</t>
  </si>
  <si>
    <t>PERIODO: Segundo Trimestre 2017</t>
  </si>
  <si>
    <t>ENTIDAD: Coahuila de Zaragoza</t>
  </si>
  <si>
    <t>529 - OTRO MOBILIARIO Y EQUIPO EDUCACIONAL Y RECREATIVO</t>
  </si>
  <si>
    <t>512 - MUEBLES, EXCEPTO DE OFICINA Y ESTANTERÍA</t>
  </si>
  <si>
    <t>273 - ARTÍCULOS DEPORTIVOS</t>
  </si>
  <si>
    <t>272 - PRENDAS DE SEGURIDAD Y PROTECCIÓN PERSONAL</t>
  </si>
  <si>
    <t>353 - INSTALACIÓN, REPARACIÓN Y MANTENIMIENTO DE EQUIPO DE CÓMPUTO Y TECNOLOGÍA DE LA INFORMACIÓN</t>
  </si>
  <si>
    <t>259 - OTROS PRODUCTOS QUÍMICOS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</si>
</sst>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$&quot;#,##0"/>
    <numFmt numFmtId="165" formatCode="&quot;&quot;#,##0"/>
    <numFmt numFmtId="166" formatCode="&quot;$&quot;#,##0.00"/>
  </numFmts>
  <fonts count="29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  <font>
      <sz val="10"/>
      <name val="Adobe Caslon Pro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/>
      <right/>
      <top/>
      <bottom style="dotted">
        <color rgb="FF969696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164" fontId="0" fillId="0" borderId="0" xfId="0" applyNumberFormat="1" applyAlignment="1">
      <alignment vertical="top" wrapText="1"/>
    </xf>
    <xf numFmtId="43" fontId="0" fillId="0" borderId="0" xfId="43" applyFont="1" applyAlignment="1">
      <alignment vertical="top" wrapText="1"/>
    </xf>
    <xf numFmtId="166" fontId="0" fillId="0" borderId="0" xfId="0" applyNumberFormat="1" applyAlignment="1">
      <alignment vertical="top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top" wrapText="1"/>
    </xf>
    <xf numFmtId="10" fontId="27" fillId="0" borderId="17" xfId="0" applyNumberFormat="1" applyFont="1" applyFill="1" applyBorder="1" applyAlignment="1">
      <alignment horizontal="left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43" fontId="27" fillId="0" borderId="17" xfId="44" applyFont="1" applyFill="1" applyBorder="1" applyAlignment="1">
      <alignment horizontal="center" vertical="center" wrapText="1"/>
    </xf>
    <xf numFmtId="43" fontId="27" fillId="0" borderId="17" xfId="44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164" fontId="27" fillId="0" borderId="17" xfId="0" applyNumberFormat="1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9" fillId="37" borderId="18" xfId="42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43" fontId="27" fillId="0" borderId="17" xfId="45" applyFont="1" applyFill="1" applyBorder="1" applyAlignment="1">
      <alignment horizontal="center" vertical="center" wrapText="1"/>
    </xf>
    <xf numFmtId="43" fontId="27" fillId="0" borderId="17" xfId="45" applyFont="1" applyFill="1" applyBorder="1" applyAlignment="1">
      <alignment vertical="center" wrapText="1"/>
    </xf>
    <xf numFmtId="43" fontId="27" fillId="0" borderId="17" xfId="46" applyFont="1" applyFill="1" applyBorder="1" applyAlignment="1">
      <alignment horizontal="center" vertical="center" wrapText="1"/>
    </xf>
    <xf numFmtId="43" fontId="27" fillId="0" borderId="17" xfId="46" applyFont="1" applyFill="1" applyBorder="1" applyAlignment="1">
      <alignment vertical="center" wrapText="1"/>
    </xf>
    <xf numFmtId="43" fontId="27" fillId="0" borderId="17" xfId="47" applyFont="1" applyFill="1" applyBorder="1" applyAlignment="1">
      <alignment horizontal="center" vertical="center" wrapText="1"/>
    </xf>
    <xf numFmtId="43" fontId="27" fillId="0" borderId="17" xfId="47" applyFont="1" applyFill="1" applyBorder="1" applyAlignment="1">
      <alignment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illares 2" xfId="44"/>
    <cellStyle name="Millares 3" xfId="45"/>
    <cellStyle name="Millares 4" xfId="46"/>
    <cellStyle name="Millares 5" xfId="47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9"/>
  <sheetViews>
    <sheetView showGridLines="0" view="pageBreakPreview" zoomScale="80" zoomScaleNormal="80" zoomScaleSheetLayoutView="80" workbookViewId="0">
      <selection activeCell="F11" sqref="F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3" width="15.710937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32" t="s">
        <v>0</v>
      </c>
      <c r="AE3" s="32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7.5" customHeight="1">
      <c r="B7" s="10"/>
      <c r="C7" s="7"/>
      <c r="D7" s="7"/>
      <c r="E7" s="7"/>
      <c r="F7" s="10"/>
      <c r="G7" s="10"/>
      <c r="H7" s="10"/>
      <c r="I7" s="10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  <c r="X7" s="12"/>
      <c r="Y7" s="12"/>
      <c r="Z7" s="12"/>
      <c r="AA7" s="10"/>
      <c r="AB7" s="10"/>
      <c r="AC7" s="10"/>
      <c r="AD7" s="10"/>
      <c r="AE7" s="10"/>
      <c r="AF7" s="10"/>
    </row>
    <row r="8" spans="2:32" ht="21" customHeight="1" thickBot="1">
      <c r="B8" s="10"/>
      <c r="C8" s="33" t="s">
        <v>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5" t="s">
        <v>4</v>
      </c>
      <c r="R8" s="36"/>
      <c r="S8" s="36"/>
      <c r="T8" s="36"/>
      <c r="U8" s="36"/>
      <c r="V8" s="36"/>
      <c r="W8" s="36"/>
      <c r="X8" s="36"/>
      <c r="Y8" s="36"/>
      <c r="Z8" s="37"/>
      <c r="AA8" s="38" t="s">
        <v>5</v>
      </c>
      <c r="AB8" s="39"/>
      <c r="AC8" s="39"/>
      <c r="AD8" s="40"/>
      <c r="AE8" s="26" t="s">
        <v>6</v>
      </c>
      <c r="AF8" s="10"/>
    </row>
    <row r="9" spans="2:32" s="13" customFormat="1" ht="38.25" customHeight="1">
      <c r="B9" s="14"/>
      <c r="C9" s="15" t="s">
        <v>7</v>
      </c>
      <c r="D9" s="16" t="s">
        <v>8</v>
      </c>
      <c r="E9" s="16" t="s">
        <v>9</v>
      </c>
      <c r="F9" s="16" t="s">
        <v>10</v>
      </c>
      <c r="G9" s="16" t="s">
        <v>11</v>
      </c>
      <c r="H9" s="16" t="s">
        <v>12</v>
      </c>
      <c r="I9" s="16" t="s">
        <v>13</v>
      </c>
      <c r="J9" s="16" t="s">
        <v>14</v>
      </c>
      <c r="K9" s="16" t="s">
        <v>15</v>
      </c>
      <c r="L9" s="17" t="s">
        <v>16</v>
      </c>
      <c r="M9" s="16" t="s">
        <v>17</v>
      </c>
      <c r="N9" s="16" t="s">
        <v>18</v>
      </c>
      <c r="O9" s="16" t="s">
        <v>19</v>
      </c>
      <c r="P9" s="16" t="s">
        <v>20</v>
      </c>
      <c r="Q9" s="16" t="s">
        <v>21</v>
      </c>
      <c r="R9" s="16" t="s">
        <v>22</v>
      </c>
      <c r="S9" s="16" t="s">
        <v>23</v>
      </c>
      <c r="T9" s="17" t="s">
        <v>24</v>
      </c>
      <c r="U9" s="16" t="s">
        <v>25</v>
      </c>
      <c r="V9" s="16" t="s">
        <v>26</v>
      </c>
      <c r="W9" s="16" t="s">
        <v>27</v>
      </c>
      <c r="X9" s="16" t="s">
        <v>28</v>
      </c>
      <c r="Y9" s="16" t="s">
        <v>29</v>
      </c>
      <c r="Z9" s="16" t="s">
        <v>30</v>
      </c>
      <c r="AA9" s="16" t="s">
        <v>31</v>
      </c>
      <c r="AB9" s="16" t="s">
        <v>32</v>
      </c>
      <c r="AC9" s="16" t="s">
        <v>33</v>
      </c>
      <c r="AD9" s="16" t="s">
        <v>34</v>
      </c>
      <c r="AE9" s="26" t="s">
        <v>6</v>
      </c>
      <c r="AF9" s="14"/>
    </row>
    <row r="10" spans="2:32" ht="60.75">
      <c r="B10" s="10"/>
      <c r="C10" s="19" t="s">
        <v>67</v>
      </c>
      <c r="D10" s="19" t="s">
        <v>68</v>
      </c>
      <c r="E10" s="20" t="s">
        <v>69</v>
      </c>
      <c r="F10" s="20" t="s">
        <v>1</v>
      </c>
      <c r="G10" s="20" t="s">
        <v>35</v>
      </c>
      <c r="H10" s="21" t="s">
        <v>36</v>
      </c>
      <c r="I10" s="21" t="s">
        <v>37</v>
      </c>
      <c r="J10" s="22" t="s">
        <v>42</v>
      </c>
      <c r="K10" s="21" t="s">
        <v>70</v>
      </c>
      <c r="L10" s="23" t="s">
        <v>71</v>
      </c>
      <c r="M10" s="21" t="s">
        <v>43</v>
      </c>
      <c r="N10" s="21" t="s">
        <v>72</v>
      </c>
      <c r="O10" s="21" t="s">
        <v>38</v>
      </c>
      <c r="P10" s="23" t="s">
        <v>39</v>
      </c>
      <c r="Q10" s="23" t="s">
        <v>65</v>
      </c>
      <c r="R10" s="21">
        <v>27000000</v>
      </c>
      <c r="S10" s="21">
        <v>19513238.420000002</v>
      </c>
      <c r="T10" s="21">
        <v>19513238.420000002</v>
      </c>
      <c r="U10" s="21">
        <v>14739914</v>
      </c>
      <c r="V10" s="21">
        <v>14739914</v>
      </c>
      <c r="W10" s="21">
        <v>14739914</v>
      </c>
      <c r="X10" s="21">
        <v>0</v>
      </c>
      <c r="Y10" s="24">
        <f t="shared" ref="Y10:Y14" si="0">IF(ISERROR(W10/S10),0,((W10/S10)*100))</f>
        <v>75.53802030570381</v>
      </c>
      <c r="Z10" s="23">
        <v>0</v>
      </c>
      <c r="AA10" s="23" t="s">
        <v>52</v>
      </c>
      <c r="AB10" s="18">
        <v>1531</v>
      </c>
      <c r="AC10" s="24">
        <v>0</v>
      </c>
      <c r="AD10" s="24">
        <v>100</v>
      </c>
      <c r="AE10" s="25" t="s">
        <v>73</v>
      </c>
      <c r="AF10" s="10"/>
    </row>
    <row r="11" spans="2:32" ht="60.75">
      <c r="B11" s="10"/>
      <c r="C11" s="19" t="s">
        <v>74</v>
      </c>
      <c r="D11" s="19" t="s">
        <v>75</v>
      </c>
      <c r="E11" s="20" t="s">
        <v>76</v>
      </c>
      <c r="F11" s="20" t="s">
        <v>1</v>
      </c>
      <c r="G11" s="20" t="s">
        <v>35</v>
      </c>
      <c r="H11" s="21" t="s">
        <v>36</v>
      </c>
      <c r="I11" s="21" t="s">
        <v>37</v>
      </c>
      <c r="J11" s="22" t="s">
        <v>42</v>
      </c>
      <c r="K11" s="21" t="s">
        <v>70</v>
      </c>
      <c r="L11" s="23" t="s">
        <v>77</v>
      </c>
      <c r="M11" s="21" t="s">
        <v>43</v>
      </c>
      <c r="N11" s="21" t="s">
        <v>78</v>
      </c>
      <c r="O11" s="21" t="s">
        <v>38</v>
      </c>
      <c r="P11" s="23" t="s">
        <v>39</v>
      </c>
      <c r="Q11" s="23" t="s">
        <v>65</v>
      </c>
      <c r="R11" s="21">
        <v>20000000</v>
      </c>
      <c r="S11" s="21">
        <v>18947354.84</v>
      </c>
      <c r="T11" s="21">
        <v>18947354.84</v>
      </c>
      <c r="U11" s="21">
        <v>14114439.039999999</v>
      </c>
      <c r="V11" s="21">
        <v>14114439.039999999</v>
      </c>
      <c r="W11" s="21">
        <v>14114439.039999999</v>
      </c>
      <c r="X11" s="21">
        <v>0</v>
      </c>
      <c r="Y11" s="24">
        <f t="shared" si="0"/>
        <v>74.492926105985148</v>
      </c>
      <c r="Z11" s="23">
        <v>0</v>
      </c>
      <c r="AA11" s="23" t="s">
        <v>52</v>
      </c>
      <c r="AB11" s="18">
        <v>0</v>
      </c>
      <c r="AC11" s="24">
        <v>0</v>
      </c>
      <c r="AD11" s="24">
        <v>100</v>
      </c>
      <c r="AE11" s="25" t="s">
        <v>79</v>
      </c>
      <c r="AF11" s="10"/>
    </row>
    <row r="12" spans="2:32" ht="60.75">
      <c r="B12" s="10"/>
      <c r="C12" s="19" t="s">
        <v>80</v>
      </c>
      <c r="D12" s="19" t="s">
        <v>81</v>
      </c>
      <c r="E12" s="20" t="s">
        <v>82</v>
      </c>
      <c r="F12" s="20" t="s">
        <v>1</v>
      </c>
      <c r="G12" s="20" t="s">
        <v>35</v>
      </c>
      <c r="H12" s="21" t="s">
        <v>36</v>
      </c>
      <c r="I12" s="21" t="s">
        <v>37</v>
      </c>
      <c r="J12" s="22" t="s">
        <v>42</v>
      </c>
      <c r="K12" s="21" t="s">
        <v>70</v>
      </c>
      <c r="L12" s="23" t="s">
        <v>83</v>
      </c>
      <c r="M12" s="21" t="s">
        <v>43</v>
      </c>
      <c r="N12" s="21" t="s">
        <v>84</v>
      </c>
      <c r="O12" s="21" t="s">
        <v>38</v>
      </c>
      <c r="P12" s="23" t="s">
        <v>39</v>
      </c>
      <c r="Q12" s="23" t="s">
        <v>65</v>
      </c>
      <c r="R12" s="21">
        <v>20500000</v>
      </c>
      <c r="S12" s="21">
        <v>16479698.18</v>
      </c>
      <c r="T12" s="21">
        <v>16479698.18</v>
      </c>
      <c r="U12" s="21">
        <v>15564743.33</v>
      </c>
      <c r="V12" s="21">
        <v>15564743.33</v>
      </c>
      <c r="W12" s="21">
        <v>15564743.33</v>
      </c>
      <c r="X12" s="21">
        <v>0</v>
      </c>
      <c r="Y12" s="24">
        <f t="shared" si="0"/>
        <v>94.447987821097342</v>
      </c>
      <c r="Z12" s="23">
        <v>0</v>
      </c>
      <c r="AA12" s="23" t="s">
        <v>52</v>
      </c>
      <c r="AB12" s="18">
        <v>0</v>
      </c>
      <c r="AC12" s="24">
        <v>10</v>
      </c>
      <c r="AD12" s="24">
        <v>37.700000000000003</v>
      </c>
      <c r="AE12" s="25" t="s">
        <v>85</v>
      </c>
      <c r="AF12" s="10"/>
    </row>
    <row r="13" spans="2:32" ht="81">
      <c r="B13" s="10"/>
      <c r="C13" s="19" t="s">
        <v>86</v>
      </c>
      <c r="D13" s="19" t="s">
        <v>87</v>
      </c>
      <c r="E13" s="20" t="s">
        <v>88</v>
      </c>
      <c r="F13" s="20" t="s">
        <v>1</v>
      </c>
      <c r="G13" s="20" t="s">
        <v>35</v>
      </c>
      <c r="H13" s="21" t="s">
        <v>36</v>
      </c>
      <c r="I13" s="21" t="s">
        <v>37</v>
      </c>
      <c r="J13" s="22" t="s">
        <v>42</v>
      </c>
      <c r="K13" s="21" t="s">
        <v>70</v>
      </c>
      <c r="L13" s="23" t="s">
        <v>89</v>
      </c>
      <c r="M13" s="21" t="s">
        <v>43</v>
      </c>
      <c r="N13" s="21" t="s">
        <v>90</v>
      </c>
      <c r="O13" s="21" t="s">
        <v>38</v>
      </c>
      <c r="P13" s="23" t="s">
        <v>39</v>
      </c>
      <c r="Q13" s="23" t="s">
        <v>65</v>
      </c>
      <c r="R13" s="21">
        <v>27812182</v>
      </c>
      <c r="S13" s="21">
        <v>44567879.579999998</v>
      </c>
      <c r="T13" s="21">
        <v>44567879.579999998</v>
      </c>
      <c r="U13" s="21">
        <v>42555217.920000002</v>
      </c>
      <c r="V13" s="21">
        <v>42555217.920000002</v>
      </c>
      <c r="W13" s="21">
        <v>42555217.920000002</v>
      </c>
      <c r="X13" s="21">
        <v>0</v>
      </c>
      <c r="Y13" s="24">
        <f t="shared" si="0"/>
        <v>95.484053360925017</v>
      </c>
      <c r="Z13" s="23">
        <v>0</v>
      </c>
      <c r="AA13" s="23" t="s">
        <v>52</v>
      </c>
      <c r="AB13" s="18">
        <v>0</v>
      </c>
      <c r="AC13" s="24">
        <v>100</v>
      </c>
      <c r="AD13" s="24">
        <v>98.6</v>
      </c>
      <c r="AE13" s="25" t="s">
        <v>91</v>
      </c>
      <c r="AF13" s="10"/>
    </row>
    <row r="14" spans="2:32" ht="60.75">
      <c r="B14" s="10"/>
      <c r="C14" s="19" t="s">
        <v>92</v>
      </c>
      <c r="D14" s="19" t="s">
        <v>93</v>
      </c>
      <c r="E14" s="20" t="s">
        <v>94</v>
      </c>
      <c r="F14" s="20" t="s">
        <v>1</v>
      </c>
      <c r="G14" s="20" t="s">
        <v>35</v>
      </c>
      <c r="H14" s="21" t="s">
        <v>36</v>
      </c>
      <c r="I14" s="21" t="s">
        <v>37</v>
      </c>
      <c r="J14" s="22" t="s">
        <v>42</v>
      </c>
      <c r="K14" s="21" t="s">
        <v>70</v>
      </c>
      <c r="L14" s="23" t="s">
        <v>95</v>
      </c>
      <c r="M14" s="21" t="s">
        <v>43</v>
      </c>
      <c r="N14" s="21" t="s">
        <v>96</v>
      </c>
      <c r="O14" s="21" t="s">
        <v>38</v>
      </c>
      <c r="P14" s="23" t="s">
        <v>39</v>
      </c>
      <c r="Q14" s="23" t="s">
        <v>65</v>
      </c>
      <c r="R14" s="21">
        <v>8000000</v>
      </c>
      <c r="S14" s="21">
        <v>8417851.3000000007</v>
      </c>
      <c r="T14" s="21">
        <v>8417851.3000000007</v>
      </c>
      <c r="U14" s="21">
        <v>8367563.4100000001</v>
      </c>
      <c r="V14" s="21">
        <v>8367563.4100000001</v>
      </c>
      <c r="W14" s="21">
        <v>8367563.4100000001</v>
      </c>
      <c r="X14" s="21">
        <v>0</v>
      </c>
      <c r="Y14" s="24">
        <f t="shared" si="0"/>
        <v>99.402604201383298</v>
      </c>
      <c r="Z14" s="23">
        <v>0</v>
      </c>
      <c r="AA14" s="23" t="s">
        <v>52</v>
      </c>
      <c r="AB14" s="18">
        <v>0</v>
      </c>
      <c r="AC14" s="24">
        <v>100</v>
      </c>
      <c r="AD14" s="24">
        <v>75.400000000000006</v>
      </c>
      <c r="AE14" s="25" t="s">
        <v>97</v>
      </c>
      <c r="AF14" s="10"/>
    </row>
    <row r="15" spans="2:32">
      <c r="W15" s="27"/>
    </row>
    <row r="17" spans="23:23">
      <c r="W17" s="28"/>
    </row>
    <row r="19" spans="23:23">
      <c r="W19" s="29"/>
    </row>
  </sheetData>
  <sortState ref="C11:AE2527">
    <sortCondition ref="K11:K2527"/>
  </sortState>
  <mergeCells count="5">
    <mergeCell ref="C3:M3"/>
    <mergeCell ref="AD3:AE3"/>
    <mergeCell ref="C8:P8"/>
    <mergeCell ref="Q8:Z8"/>
    <mergeCell ref="AA8:AD8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69"/>
  <sheetViews>
    <sheetView showGridLines="0" view="pageBreakPreview" zoomScale="80" zoomScaleNormal="80" zoomScaleSheetLayoutView="80" workbookViewId="0">
      <selection activeCell="I17" sqref="I17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31.5703125" style="1" customWidth="1"/>
    <col min="4" max="4" width="33.140625" style="1" customWidth="1"/>
    <col min="5" max="5" width="27.42578125" style="1" customWidth="1"/>
    <col min="6" max="6" width="23.28515625" style="1" customWidth="1"/>
    <col min="7" max="7" width="36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10"/>
      <c r="C7" s="52" t="s">
        <v>373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52" ht="15" customHeight="1">
      <c r="B8" s="10"/>
      <c r="C8" s="30" t="s">
        <v>372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10"/>
      <c r="C10" s="33" t="s">
        <v>371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35" t="s">
        <v>370</v>
      </c>
      <c r="Q10" s="37"/>
      <c r="R10" s="35" t="s">
        <v>369</v>
      </c>
      <c r="S10" s="36"/>
      <c r="T10" s="36"/>
      <c r="U10" s="36"/>
      <c r="V10" s="36"/>
      <c r="W10" s="36"/>
      <c r="X10" s="36"/>
      <c r="Y10" s="37"/>
      <c r="Z10" s="51" t="s">
        <v>368</v>
      </c>
    </row>
    <row r="11" spans="1:52" s="13" customFormat="1" ht="38.25" customHeight="1">
      <c r="B11" s="14"/>
      <c r="C11" s="15" t="s">
        <v>10</v>
      </c>
      <c r="D11" s="16" t="s">
        <v>11</v>
      </c>
      <c r="E11" s="15" t="s">
        <v>367</v>
      </c>
      <c r="F11" s="16" t="s">
        <v>366</v>
      </c>
      <c r="G11" s="16" t="s">
        <v>14</v>
      </c>
      <c r="H11" s="16" t="s">
        <v>365</v>
      </c>
      <c r="I11" s="16" t="s">
        <v>364</v>
      </c>
      <c r="J11" s="16" t="s">
        <v>363</v>
      </c>
      <c r="K11" s="16" t="s">
        <v>362</v>
      </c>
      <c r="L11" s="16" t="s">
        <v>16</v>
      </c>
      <c r="M11" s="16" t="s">
        <v>361</v>
      </c>
      <c r="N11" s="17" t="s">
        <v>360</v>
      </c>
      <c r="O11" s="17" t="s">
        <v>30</v>
      </c>
      <c r="P11" s="16" t="s">
        <v>359</v>
      </c>
      <c r="Q11" s="16" t="s">
        <v>358</v>
      </c>
      <c r="R11" s="16" t="s">
        <v>357</v>
      </c>
      <c r="S11" s="16" t="s">
        <v>23</v>
      </c>
      <c r="T11" s="16" t="s">
        <v>24</v>
      </c>
      <c r="U11" s="16" t="s">
        <v>25</v>
      </c>
      <c r="V11" s="16" t="s">
        <v>26</v>
      </c>
      <c r="W11" s="16" t="s">
        <v>27</v>
      </c>
      <c r="X11" s="17" t="s">
        <v>28</v>
      </c>
      <c r="Y11" s="17" t="s">
        <v>356</v>
      </c>
      <c r="Z11" s="17" t="s">
        <v>37</v>
      </c>
    </row>
    <row r="12" spans="1:52" s="41" customFormat="1" ht="60.75" customHeight="1">
      <c r="A12" s="42"/>
      <c r="B12" s="10"/>
      <c r="C12" s="48" t="s">
        <v>1</v>
      </c>
      <c r="D12" s="48" t="s">
        <v>312</v>
      </c>
      <c r="E12" s="48" t="s">
        <v>318</v>
      </c>
      <c r="F12" s="48" t="s">
        <v>65</v>
      </c>
      <c r="G12" s="50" t="s">
        <v>317</v>
      </c>
      <c r="H12" s="49" t="s">
        <v>309</v>
      </c>
      <c r="I12" s="44" t="s">
        <v>308</v>
      </c>
      <c r="J12" s="47" t="s">
        <v>307</v>
      </c>
      <c r="K12" s="49" t="s">
        <v>306</v>
      </c>
      <c r="L12" s="47" t="s">
        <v>305</v>
      </c>
      <c r="M12" s="47" t="s">
        <v>316</v>
      </c>
      <c r="N12" s="49"/>
      <c r="O12" s="49"/>
      <c r="P12" s="48" t="s">
        <v>315</v>
      </c>
      <c r="Q12" s="47" t="s">
        <v>355</v>
      </c>
      <c r="R12" s="46">
        <v>0</v>
      </c>
      <c r="S12" s="46">
        <v>1200.5999999999999</v>
      </c>
      <c r="T12" s="46">
        <v>1200.5999999999999</v>
      </c>
      <c r="U12" s="46">
        <v>1200.5999999999999</v>
      </c>
      <c r="V12" s="46">
        <v>1200.5999999999999</v>
      </c>
      <c r="W12" s="45">
        <v>1200.5999999999999</v>
      </c>
      <c r="X12" s="45">
        <v>1200.5999999999999</v>
      </c>
      <c r="Y12" s="44" t="s">
        <v>313</v>
      </c>
      <c r="Z12" s="43" t="s">
        <v>37</v>
      </c>
    </row>
    <row r="13" spans="1:52" s="41" customFormat="1" ht="60.75" customHeight="1">
      <c r="A13" s="42"/>
      <c r="B13" s="10"/>
      <c r="C13" s="48" t="s">
        <v>1</v>
      </c>
      <c r="D13" s="48" t="s">
        <v>312</v>
      </c>
      <c r="E13" s="48" t="s">
        <v>318</v>
      </c>
      <c r="F13" s="48" t="s">
        <v>65</v>
      </c>
      <c r="G13" s="50" t="s">
        <v>317</v>
      </c>
      <c r="H13" s="49" t="s">
        <v>309</v>
      </c>
      <c r="I13" s="44" t="s">
        <v>308</v>
      </c>
      <c r="J13" s="47" t="s">
        <v>307</v>
      </c>
      <c r="K13" s="49" t="s">
        <v>306</v>
      </c>
      <c r="L13" s="47" t="s">
        <v>305</v>
      </c>
      <c r="M13" s="47" t="s">
        <v>316</v>
      </c>
      <c r="N13" s="49"/>
      <c r="O13" s="49"/>
      <c r="P13" s="48" t="s">
        <v>315</v>
      </c>
      <c r="Q13" s="47" t="s">
        <v>354</v>
      </c>
      <c r="R13" s="46">
        <v>16002</v>
      </c>
      <c r="S13" s="46">
        <v>0</v>
      </c>
      <c r="T13" s="46">
        <v>0</v>
      </c>
      <c r="U13" s="46">
        <v>0</v>
      </c>
      <c r="V13" s="46">
        <v>0</v>
      </c>
      <c r="W13" s="45">
        <v>0</v>
      </c>
      <c r="X13" s="45">
        <v>0</v>
      </c>
      <c r="Y13" s="44" t="s">
        <v>313</v>
      </c>
      <c r="Z13" s="43" t="s">
        <v>37</v>
      </c>
    </row>
    <row r="14" spans="1:52" s="41" customFormat="1" ht="60.75" customHeight="1">
      <c r="A14" s="42"/>
      <c r="B14" s="10"/>
      <c r="C14" s="48" t="s">
        <v>1</v>
      </c>
      <c r="D14" s="48" t="s">
        <v>312</v>
      </c>
      <c r="E14" s="48" t="s">
        <v>318</v>
      </c>
      <c r="F14" s="48" t="s">
        <v>65</v>
      </c>
      <c r="G14" s="50" t="s">
        <v>317</v>
      </c>
      <c r="H14" s="49" t="s">
        <v>309</v>
      </c>
      <c r="I14" s="44" t="s">
        <v>308</v>
      </c>
      <c r="J14" s="47" t="s">
        <v>307</v>
      </c>
      <c r="K14" s="49" t="s">
        <v>306</v>
      </c>
      <c r="L14" s="47" t="s">
        <v>305</v>
      </c>
      <c r="M14" s="47" t="s">
        <v>316</v>
      </c>
      <c r="N14" s="49"/>
      <c r="O14" s="49"/>
      <c r="P14" s="48" t="s">
        <v>315</v>
      </c>
      <c r="Q14" s="47" t="s">
        <v>353</v>
      </c>
      <c r="R14" s="46">
        <v>301251.82</v>
      </c>
      <c r="S14" s="46">
        <v>0</v>
      </c>
      <c r="T14" s="46">
        <v>0</v>
      </c>
      <c r="U14" s="46">
        <v>0</v>
      </c>
      <c r="V14" s="46">
        <v>0</v>
      </c>
      <c r="W14" s="45">
        <v>0</v>
      </c>
      <c r="X14" s="45">
        <v>0</v>
      </c>
      <c r="Y14" s="44" t="s">
        <v>313</v>
      </c>
      <c r="Z14" s="43" t="s">
        <v>37</v>
      </c>
    </row>
    <row r="15" spans="1:52" s="41" customFormat="1" ht="60.75" customHeight="1">
      <c r="A15" s="42"/>
      <c r="B15" s="10"/>
      <c r="C15" s="48" t="s">
        <v>1</v>
      </c>
      <c r="D15" s="48" t="s">
        <v>312</v>
      </c>
      <c r="E15" s="48" t="s">
        <v>318</v>
      </c>
      <c r="F15" s="48" t="s">
        <v>65</v>
      </c>
      <c r="G15" s="50" t="s">
        <v>317</v>
      </c>
      <c r="H15" s="49" t="s">
        <v>309</v>
      </c>
      <c r="I15" s="44" t="s">
        <v>308</v>
      </c>
      <c r="J15" s="47" t="s">
        <v>307</v>
      </c>
      <c r="K15" s="49" t="s">
        <v>306</v>
      </c>
      <c r="L15" s="47" t="s">
        <v>305</v>
      </c>
      <c r="M15" s="47" t="s">
        <v>316</v>
      </c>
      <c r="N15" s="49"/>
      <c r="O15" s="49"/>
      <c r="P15" s="48" t="s">
        <v>315</v>
      </c>
      <c r="Q15" s="47" t="s">
        <v>352</v>
      </c>
      <c r="R15" s="46">
        <v>2053400.95</v>
      </c>
      <c r="S15" s="46">
        <v>1821167</v>
      </c>
      <c r="T15" s="46">
        <v>1821167</v>
      </c>
      <c r="U15" s="46">
        <v>1821167</v>
      </c>
      <c r="V15" s="46">
        <v>1807482.8</v>
      </c>
      <c r="W15" s="45">
        <v>1807482.8</v>
      </c>
      <c r="X15" s="45">
        <v>1807482.8</v>
      </c>
      <c r="Y15" s="44" t="s">
        <v>313</v>
      </c>
      <c r="Z15" s="43" t="s">
        <v>37</v>
      </c>
    </row>
    <row r="16" spans="1:52" s="41" customFormat="1" ht="60.75" customHeight="1">
      <c r="A16" s="42"/>
      <c r="B16" s="10"/>
      <c r="C16" s="48" t="s">
        <v>1</v>
      </c>
      <c r="D16" s="48" t="s">
        <v>312</v>
      </c>
      <c r="E16" s="48" t="s">
        <v>318</v>
      </c>
      <c r="F16" s="48" t="s">
        <v>65</v>
      </c>
      <c r="G16" s="50" t="s">
        <v>317</v>
      </c>
      <c r="H16" s="49" t="s">
        <v>309</v>
      </c>
      <c r="I16" s="44" t="s">
        <v>308</v>
      </c>
      <c r="J16" s="47" t="s">
        <v>307</v>
      </c>
      <c r="K16" s="49" t="s">
        <v>306</v>
      </c>
      <c r="L16" s="47" t="s">
        <v>305</v>
      </c>
      <c r="M16" s="47" t="s">
        <v>316</v>
      </c>
      <c r="N16" s="49"/>
      <c r="O16" s="49"/>
      <c r="P16" s="48" t="s">
        <v>315</v>
      </c>
      <c r="Q16" s="47" t="s">
        <v>351</v>
      </c>
      <c r="R16" s="46">
        <v>0</v>
      </c>
      <c r="S16" s="46">
        <v>62240.959999999999</v>
      </c>
      <c r="T16" s="46">
        <v>62240.959999999999</v>
      </c>
      <c r="U16" s="46">
        <v>62240.959999999999</v>
      </c>
      <c r="V16" s="46">
        <v>62240.959999999999</v>
      </c>
      <c r="W16" s="45">
        <v>62240.959999999999</v>
      </c>
      <c r="X16" s="45">
        <v>62240.959999999999</v>
      </c>
      <c r="Y16" s="44" t="s">
        <v>313</v>
      </c>
      <c r="Z16" s="43" t="s">
        <v>37</v>
      </c>
    </row>
    <row r="17" spans="1:26" s="41" customFormat="1" ht="60.75" customHeight="1">
      <c r="A17" s="42"/>
      <c r="B17" s="10"/>
      <c r="C17" s="48" t="s">
        <v>1</v>
      </c>
      <c r="D17" s="48" t="s">
        <v>312</v>
      </c>
      <c r="E17" s="48" t="s">
        <v>318</v>
      </c>
      <c r="F17" s="48" t="s">
        <v>65</v>
      </c>
      <c r="G17" s="50" t="s">
        <v>317</v>
      </c>
      <c r="H17" s="49" t="s">
        <v>309</v>
      </c>
      <c r="I17" s="44" t="s">
        <v>308</v>
      </c>
      <c r="J17" s="47" t="s">
        <v>307</v>
      </c>
      <c r="K17" s="49" t="s">
        <v>306</v>
      </c>
      <c r="L17" s="47" t="s">
        <v>305</v>
      </c>
      <c r="M17" s="47" t="s">
        <v>316</v>
      </c>
      <c r="N17" s="49"/>
      <c r="O17" s="49"/>
      <c r="P17" s="48" t="s">
        <v>315</v>
      </c>
      <c r="Q17" s="47" t="s">
        <v>350</v>
      </c>
      <c r="R17" s="46">
        <v>600141.47</v>
      </c>
      <c r="S17" s="46">
        <v>345245.35</v>
      </c>
      <c r="T17" s="46">
        <v>345245.35</v>
      </c>
      <c r="U17" s="46">
        <v>345245.35</v>
      </c>
      <c r="V17" s="46">
        <v>345245</v>
      </c>
      <c r="W17" s="45">
        <v>345245</v>
      </c>
      <c r="X17" s="45">
        <v>345245</v>
      </c>
      <c r="Y17" s="44" t="s">
        <v>313</v>
      </c>
      <c r="Z17" s="43" t="s">
        <v>37</v>
      </c>
    </row>
    <row r="18" spans="1:26" s="41" customFormat="1" ht="60.75" customHeight="1">
      <c r="A18" s="42"/>
      <c r="B18" s="10"/>
      <c r="C18" s="48" t="s">
        <v>1</v>
      </c>
      <c r="D18" s="48" t="s">
        <v>312</v>
      </c>
      <c r="E18" s="48" t="s">
        <v>318</v>
      </c>
      <c r="F18" s="48" t="s">
        <v>65</v>
      </c>
      <c r="G18" s="50" t="s">
        <v>317</v>
      </c>
      <c r="H18" s="49" t="s">
        <v>309</v>
      </c>
      <c r="I18" s="44" t="s">
        <v>308</v>
      </c>
      <c r="J18" s="47" t="s">
        <v>307</v>
      </c>
      <c r="K18" s="49" t="s">
        <v>306</v>
      </c>
      <c r="L18" s="47" t="s">
        <v>305</v>
      </c>
      <c r="M18" s="47" t="s">
        <v>316</v>
      </c>
      <c r="N18" s="49"/>
      <c r="O18" s="49"/>
      <c r="P18" s="48" t="s">
        <v>315</v>
      </c>
      <c r="Q18" s="47" t="s">
        <v>349</v>
      </c>
      <c r="R18" s="46">
        <v>8505240.5899999999</v>
      </c>
      <c r="S18" s="46">
        <v>20924566.57</v>
      </c>
      <c r="T18" s="46">
        <v>20924566.57</v>
      </c>
      <c r="U18" s="46">
        <v>20924566.57</v>
      </c>
      <c r="V18" s="46">
        <v>20913678.859999999</v>
      </c>
      <c r="W18" s="45">
        <v>20913678.859999999</v>
      </c>
      <c r="X18" s="45">
        <v>20913678.859999999</v>
      </c>
      <c r="Y18" s="44" t="s">
        <v>313</v>
      </c>
      <c r="Z18" s="43" t="s">
        <v>37</v>
      </c>
    </row>
    <row r="19" spans="1:26" s="41" customFormat="1" ht="60.75" customHeight="1">
      <c r="A19" s="42"/>
      <c r="B19" s="10"/>
      <c r="C19" s="48" t="s">
        <v>1</v>
      </c>
      <c r="D19" s="48" t="s">
        <v>312</v>
      </c>
      <c r="E19" s="48" t="s">
        <v>318</v>
      </c>
      <c r="F19" s="48" t="s">
        <v>65</v>
      </c>
      <c r="G19" s="50" t="s">
        <v>317</v>
      </c>
      <c r="H19" s="49" t="s">
        <v>309</v>
      </c>
      <c r="I19" s="44" t="s">
        <v>308</v>
      </c>
      <c r="J19" s="47" t="s">
        <v>307</v>
      </c>
      <c r="K19" s="49" t="s">
        <v>306</v>
      </c>
      <c r="L19" s="47" t="s">
        <v>305</v>
      </c>
      <c r="M19" s="47" t="s">
        <v>316</v>
      </c>
      <c r="N19" s="49"/>
      <c r="O19" s="49"/>
      <c r="P19" s="48" t="s">
        <v>315</v>
      </c>
      <c r="Q19" s="47" t="s">
        <v>348</v>
      </c>
      <c r="R19" s="46">
        <v>3377088.29</v>
      </c>
      <c r="S19" s="46">
        <v>2913226.15</v>
      </c>
      <c r="T19" s="46">
        <v>2913226.15</v>
      </c>
      <c r="U19" s="46">
        <v>2913226.15</v>
      </c>
      <c r="V19" s="46">
        <v>2913226.15</v>
      </c>
      <c r="W19" s="45">
        <v>2913226.15</v>
      </c>
      <c r="X19" s="45">
        <v>2913226.15</v>
      </c>
      <c r="Y19" s="44" t="s">
        <v>313</v>
      </c>
      <c r="Z19" s="43" t="s">
        <v>37</v>
      </c>
    </row>
    <row r="20" spans="1:26" s="41" customFormat="1" ht="60.75" customHeight="1">
      <c r="A20" s="42"/>
      <c r="B20" s="10"/>
      <c r="C20" s="48" t="s">
        <v>1</v>
      </c>
      <c r="D20" s="48" t="s">
        <v>312</v>
      </c>
      <c r="E20" s="48" t="s">
        <v>318</v>
      </c>
      <c r="F20" s="48" t="s">
        <v>65</v>
      </c>
      <c r="G20" s="50" t="s">
        <v>317</v>
      </c>
      <c r="H20" s="49" t="s">
        <v>309</v>
      </c>
      <c r="I20" s="44" t="s">
        <v>308</v>
      </c>
      <c r="J20" s="47" t="s">
        <v>307</v>
      </c>
      <c r="K20" s="49" t="s">
        <v>306</v>
      </c>
      <c r="L20" s="47" t="s">
        <v>305</v>
      </c>
      <c r="M20" s="47" t="s">
        <v>316</v>
      </c>
      <c r="N20" s="49"/>
      <c r="O20" s="49"/>
      <c r="P20" s="48" t="s">
        <v>315</v>
      </c>
      <c r="Q20" s="47" t="s">
        <v>347</v>
      </c>
      <c r="R20" s="46">
        <v>10584619.550000001</v>
      </c>
      <c r="S20" s="46">
        <v>5003363.7699999996</v>
      </c>
      <c r="T20" s="46">
        <v>5003363.7699999996</v>
      </c>
      <c r="U20" s="46">
        <v>5003363.7699999996</v>
      </c>
      <c r="V20" s="46">
        <v>4080696.7</v>
      </c>
      <c r="W20" s="45">
        <v>4080696.7</v>
      </c>
      <c r="X20" s="45">
        <v>4080696.7</v>
      </c>
      <c r="Y20" s="44" t="s">
        <v>313</v>
      </c>
      <c r="Z20" s="43" t="s">
        <v>37</v>
      </c>
    </row>
    <row r="21" spans="1:26" s="41" customFormat="1" ht="60.75" customHeight="1">
      <c r="A21" s="42"/>
      <c r="B21" s="10"/>
      <c r="C21" s="48" t="s">
        <v>1</v>
      </c>
      <c r="D21" s="48" t="s">
        <v>312</v>
      </c>
      <c r="E21" s="48" t="s">
        <v>318</v>
      </c>
      <c r="F21" s="48" t="s">
        <v>65</v>
      </c>
      <c r="G21" s="50" t="s">
        <v>317</v>
      </c>
      <c r="H21" s="49" t="s">
        <v>309</v>
      </c>
      <c r="I21" s="44" t="s">
        <v>308</v>
      </c>
      <c r="J21" s="47" t="s">
        <v>307</v>
      </c>
      <c r="K21" s="49" t="s">
        <v>306</v>
      </c>
      <c r="L21" s="47" t="s">
        <v>305</v>
      </c>
      <c r="M21" s="47" t="s">
        <v>316</v>
      </c>
      <c r="N21" s="49"/>
      <c r="O21" s="49"/>
      <c r="P21" s="48" t="s">
        <v>315</v>
      </c>
      <c r="Q21" s="47" t="s">
        <v>346</v>
      </c>
      <c r="R21" s="46">
        <v>0</v>
      </c>
      <c r="S21" s="46">
        <v>60871.95</v>
      </c>
      <c r="T21" s="46">
        <v>60871.95</v>
      </c>
      <c r="U21" s="46">
        <v>60871.95</v>
      </c>
      <c r="V21" s="46">
        <v>60871.95</v>
      </c>
      <c r="W21" s="45">
        <v>60871.95</v>
      </c>
      <c r="X21" s="45">
        <v>60871.95</v>
      </c>
      <c r="Y21" s="44" t="s">
        <v>313</v>
      </c>
      <c r="Z21" s="43" t="s">
        <v>37</v>
      </c>
    </row>
    <row r="22" spans="1:26" s="41" customFormat="1" ht="60.75" customHeight="1">
      <c r="A22" s="42"/>
      <c r="B22" s="10"/>
      <c r="C22" s="48" t="s">
        <v>1</v>
      </c>
      <c r="D22" s="48" t="s">
        <v>312</v>
      </c>
      <c r="E22" s="48" t="s">
        <v>318</v>
      </c>
      <c r="F22" s="48" t="s">
        <v>65</v>
      </c>
      <c r="G22" s="50" t="s">
        <v>317</v>
      </c>
      <c r="H22" s="49" t="s">
        <v>309</v>
      </c>
      <c r="I22" s="44" t="s">
        <v>308</v>
      </c>
      <c r="J22" s="47" t="s">
        <v>307</v>
      </c>
      <c r="K22" s="49" t="s">
        <v>306</v>
      </c>
      <c r="L22" s="47" t="s">
        <v>305</v>
      </c>
      <c r="M22" s="47" t="s">
        <v>316</v>
      </c>
      <c r="N22" s="49"/>
      <c r="O22" s="49"/>
      <c r="P22" s="48" t="s">
        <v>315</v>
      </c>
      <c r="Q22" s="47" t="s">
        <v>345</v>
      </c>
      <c r="R22" s="46">
        <v>15826237.470000001</v>
      </c>
      <c r="S22" s="46">
        <v>15479679.060000001</v>
      </c>
      <c r="T22" s="46">
        <v>15479679.060000001</v>
      </c>
      <c r="U22" s="46">
        <v>15479679.060000001</v>
      </c>
      <c r="V22" s="46">
        <v>15479679.060000001</v>
      </c>
      <c r="W22" s="45">
        <v>15479679.060000001</v>
      </c>
      <c r="X22" s="45">
        <v>15479679.060000001</v>
      </c>
      <c r="Y22" s="44" t="s">
        <v>313</v>
      </c>
      <c r="Z22" s="43" t="s">
        <v>37</v>
      </c>
    </row>
    <row r="23" spans="1:26" s="41" customFormat="1" ht="60.75" customHeight="1">
      <c r="A23" s="42"/>
      <c r="B23" s="10"/>
      <c r="C23" s="48" t="s">
        <v>1</v>
      </c>
      <c r="D23" s="48" t="s">
        <v>312</v>
      </c>
      <c r="E23" s="48" t="s">
        <v>318</v>
      </c>
      <c r="F23" s="48" t="s">
        <v>65</v>
      </c>
      <c r="G23" s="50" t="s">
        <v>317</v>
      </c>
      <c r="H23" s="49" t="s">
        <v>309</v>
      </c>
      <c r="I23" s="44" t="s">
        <v>308</v>
      </c>
      <c r="J23" s="47" t="s">
        <v>307</v>
      </c>
      <c r="K23" s="49" t="s">
        <v>306</v>
      </c>
      <c r="L23" s="47" t="s">
        <v>305</v>
      </c>
      <c r="M23" s="47" t="s">
        <v>316</v>
      </c>
      <c r="N23" s="49"/>
      <c r="O23" s="49"/>
      <c r="P23" s="48" t="s">
        <v>315</v>
      </c>
      <c r="Q23" s="47" t="s">
        <v>344</v>
      </c>
      <c r="R23" s="46">
        <v>1000000</v>
      </c>
      <c r="S23" s="46">
        <v>1000000</v>
      </c>
      <c r="T23" s="46">
        <v>1000000</v>
      </c>
      <c r="U23" s="46">
        <v>1000000</v>
      </c>
      <c r="V23" s="46">
        <v>1000000</v>
      </c>
      <c r="W23" s="45">
        <v>1000000</v>
      </c>
      <c r="X23" s="45">
        <v>1000000</v>
      </c>
      <c r="Y23" s="44" t="s">
        <v>313</v>
      </c>
      <c r="Z23" s="43" t="s">
        <v>37</v>
      </c>
    </row>
    <row r="24" spans="1:26" s="41" customFormat="1" ht="60.75" customHeight="1">
      <c r="A24" s="42"/>
      <c r="B24" s="10"/>
      <c r="C24" s="48" t="s">
        <v>1</v>
      </c>
      <c r="D24" s="48" t="s">
        <v>312</v>
      </c>
      <c r="E24" s="48" t="s">
        <v>318</v>
      </c>
      <c r="F24" s="48" t="s">
        <v>65</v>
      </c>
      <c r="G24" s="50" t="s">
        <v>317</v>
      </c>
      <c r="H24" s="49" t="s">
        <v>309</v>
      </c>
      <c r="I24" s="44" t="s">
        <v>308</v>
      </c>
      <c r="J24" s="47" t="s">
        <v>307</v>
      </c>
      <c r="K24" s="49" t="s">
        <v>306</v>
      </c>
      <c r="L24" s="47" t="s">
        <v>305</v>
      </c>
      <c r="M24" s="47" t="s">
        <v>316</v>
      </c>
      <c r="N24" s="49"/>
      <c r="O24" s="49"/>
      <c r="P24" s="48" t="s">
        <v>315</v>
      </c>
      <c r="Q24" s="47" t="s">
        <v>343</v>
      </c>
      <c r="R24" s="46">
        <v>850000</v>
      </c>
      <c r="S24" s="46">
        <v>696000</v>
      </c>
      <c r="T24" s="46">
        <v>696000</v>
      </c>
      <c r="U24" s="46">
        <v>696000</v>
      </c>
      <c r="V24" s="46">
        <v>696000</v>
      </c>
      <c r="W24" s="45">
        <v>696000</v>
      </c>
      <c r="X24" s="45">
        <v>696000</v>
      </c>
      <c r="Y24" s="44" t="s">
        <v>313</v>
      </c>
      <c r="Z24" s="43" t="s">
        <v>37</v>
      </c>
    </row>
    <row r="25" spans="1:26" s="41" customFormat="1" ht="81" customHeight="1">
      <c r="A25" s="42"/>
      <c r="B25" s="10"/>
      <c r="C25" s="48" t="s">
        <v>1</v>
      </c>
      <c r="D25" s="48" t="s">
        <v>312</v>
      </c>
      <c r="E25" s="48" t="s">
        <v>318</v>
      </c>
      <c r="F25" s="48" t="s">
        <v>65</v>
      </c>
      <c r="G25" s="50" t="s">
        <v>317</v>
      </c>
      <c r="H25" s="49" t="s">
        <v>309</v>
      </c>
      <c r="I25" s="44" t="s">
        <v>308</v>
      </c>
      <c r="J25" s="47" t="s">
        <v>307</v>
      </c>
      <c r="K25" s="49" t="s">
        <v>306</v>
      </c>
      <c r="L25" s="47" t="s">
        <v>305</v>
      </c>
      <c r="M25" s="47" t="s">
        <v>316</v>
      </c>
      <c r="N25" s="49"/>
      <c r="O25" s="49"/>
      <c r="P25" s="48" t="s">
        <v>315</v>
      </c>
      <c r="Q25" s="47" t="s">
        <v>342</v>
      </c>
      <c r="R25" s="46">
        <v>1000000</v>
      </c>
      <c r="S25" s="46">
        <v>0</v>
      </c>
      <c r="T25" s="46">
        <v>0</v>
      </c>
      <c r="U25" s="46">
        <v>0</v>
      </c>
      <c r="V25" s="46">
        <v>0</v>
      </c>
      <c r="W25" s="45">
        <v>0</v>
      </c>
      <c r="X25" s="45">
        <v>0</v>
      </c>
      <c r="Y25" s="44" t="s">
        <v>313</v>
      </c>
      <c r="Z25" s="43" t="s">
        <v>37</v>
      </c>
    </row>
    <row r="26" spans="1:26" s="41" customFormat="1" ht="60.75" customHeight="1">
      <c r="A26" s="42"/>
      <c r="B26" s="10"/>
      <c r="C26" s="48" t="s">
        <v>1</v>
      </c>
      <c r="D26" s="48" t="s">
        <v>312</v>
      </c>
      <c r="E26" s="48" t="s">
        <v>318</v>
      </c>
      <c r="F26" s="48" t="s">
        <v>65</v>
      </c>
      <c r="G26" s="50" t="s">
        <v>317</v>
      </c>
      <c r="H26" s="49" t="s">
        <v>309</v>
      </c>
      <c r="I26" s="44" t="s">
        <v>308</v>
      </c>
      <c r="J26" s="47" t="s">
        <v>307</v>
      </c>
      <c r="K26" s="49" t="s">
        <v>306</v>
      </c>
      <c r="L26" s="47" t="s">
        <v>305</v>
      </c>
      <c r="M26" s="47" t="s">
        <v>316</v>
      </c>
      <c r="N26" s="49"/>
      <c r="O26" s="49"/>
      <c r="P26" s="48" t="s">
        <v>315</v>
      </c>
      <c r="Q26" s="47" t="s">
        <v>341</v>
      </c>
      <c r="R26" s="46">
        <v>7146719.9900000002</v>
      </c>
      <c r="S26" s="46">
        <v>5954525.1200000001</v>
      </c>
      <c r="T26" s="46">
        <v>5954525.1200000001</v>
      </c>
      <c r="U26" s="46">
        <v>5954525.1200000001</v>
      </c>
      <c r="V26" s="46">
        <v>5954525.1200000001</v>
      </c>
      <c r="W26" s="45">
        <v>5954525.1200000001</v>
      </c>
      <c r="X26" s="45">
        <v>5954525.1200000001</v>
      </c>
      <c r="Y26" s="44" t="s">
        <v>313</v>
      </c>
      <c r="Z26" s="43" t="s">
        <v>37</v>
      </c>
    </row>
    <row r="27" spans="1:26" s="41" customFormat="1" ht="60.75" customHeight="1">
      <c r="A27" s="42"/>
      <c r="B27" s="10"/>
      <c r="C27" s="48" t="s">
        <v>1</v>
      </c>
      <c r="D27" s="48" t="s">
        <v>312</v>
      </c>
      <c r="E27" s="48" t="s">
        <v>318</v>
      </c>
      <c r="F27" s="48" t="s">
        <v>65</v>
      </c>
      <c r="G27" s="50" t="s">
        <v>317</v>
      </c>
      <c r="H27" s="49" t="s">
        <v>309</v>
      </c>
      <c r="I27" s="44" t="s">
        <v>308</v>
      </c>
      <c r="J27" s="47" t="s">
        <v>307</v>
      </c>
      <c r="K27" s="49" t="s">
        <v>306</v>
      </c>
      <c r="L27" s="47" t="s">
        <v>305</v>
      </c>
      <c r="M27" s="47" t="s">
        <v>316</v>
      </c>
      <c r="N27" s="49"/>
      <c r="O27" s="49"/>
      <c r="P27" s="48" t="s">
        <v>315</v>
      </c>
      <c r="Q27" s="47" t="s">
        <v>340</v>
      </c>
      <c r="R27" s="46">
        <v>1400000</v>
      </c>
      <c r="S27" s="46">
        <v>0</v>
      </c>
      <c r="T27" s="46">
        <v>0</v>
      </c>
      <c r="U27" s="46">
        <v>0</v>
      </c>
      <c r="V27" s="46">
        <v>0</v>
      </c>
      <c r="W27" s="45">
        <v>0</v>
      </c>
      <c r="X27" s="45">
        <v>0</v>
      </c>
      <c r="Y27" s="44" t="s">
        <v>313</v>
      </c>
      <c r="Z27" s="43" t="s">
        <v>37</v>
      </c>
    </row>
    <row r="28" spans="1:26" s="41" customFormat="1" ht="60.75" customHeight="1">
      <c r="A28" s="42"/>
      <c r="B28" s="10"/>
      <c r="C28" s="48" t="s">
        <v>1</v>
      </c>
      <c r="D28" s="48" t="s">
        <v>312</v>
      </c>
      <c r="E28" s="48" t="s">
        <v>318</v>
      </c>
      <c r="F28" s="48" t="s">
        <v>65</v>
      </c>
      <c r="G28" s="50" t="s">
        <v>317</v>
      </c>
      <c r="H28" s="49" t="s">
        <v>309</v>
      </c>
      <c r="I28" s="44" t="s">
        <v>308</v>
      </c>
      <c r="J28" s="47" t="s">
        <v>307</v>
      </c>
      <c r="K28" s="49" t="s">
        <v>306</v>
      </c>
      <c r="L28" s="47" t="s">
        <v>305</v>
      </c>
      <c r="M28" s="47" t="s">
        <v>316</v>
      </c>
      <c r="N28" s="49"/>
      <c r="O28" s="49"/>
      <c r="P28" s="48" t="s">
        <v>315</v>
      </c>
      <c r="Q28" s="47" t="s">
        <v>339</v>
      </c>
      <c r="R28" s="46">
        <v>6000000</v>
      </c>
      <c r="S28" s="46">
        <v>394460.23</v>
      </c>
      <c r="T28" s="46">
        <v>394460.23</v>
      </c>
      <c r="U28" s="46">
        <v>394460.23</v>
      </c>
      <c r="V28" s="46">
        <v>394460.23</v>
      </c>
      <c r="W28" s="45">
        <v>394460.23</v>
      </c>
      <c r="X28" s="45">
        <v>394460.23</v>
      </c>
      <c r="Y28" s="44" t="s">
        <v>313</v>
      </c>
      <c r="Z28" s="43" t="s">
        <v>37</v>
      </c>
    </row>
    <row r="29" spans="1:26" s="41" customFormat="1" ht="67.5" customHeight="1">
      <c r="A29" s="42"/>
      <c r="B29" s="10"/>
      <c r="C29" s="48" t="s">
        <v>1</v>
      </c>
      <c r="D29" s="48" t="s">
        <v>312</v>
      </c>
      <c r="E29" s="48" t="s">
        <v>318</v>
      </c>
      <c r="F29" s="48" t="s">
        <v>65</v>
      </c>
      <c r="G29" s="50" t="s">
        <v>317</v>
      </c>
      <c r="H29" s="49" t="s">
        <v>309</v>
      </c>
      <c r="I29" s="44" t="s">
        <v>308</v>
      </c>
      <c r="J29" s="47" t="s">
        <v>307</v>
      </c>
      <c r="K29" s="49" t="s">
        <v>306</v>
      </c>
      <c r="L29" s="47" t="s">
        <v>305</v>
      </c>
      <c r="M29" s="47" t="s">
        <v>316</v>
      </c>
      <c r="N29" s="49"/>
      <c r="O29" s="49"/>
      <c r="P29" s="48" t="s">
        <v>315</v>
      </c>
      <c r="Q29" s="47" t="s">
        <v>338</v>
      </c>
      <c r="R29" s="46">
        <v>40000000</v>
      </c>
      <c r="S29" s="46">
        <v>35642628.75</v>
      </c>
      <c r="T29" s="46">
        <v>35642628.75</v>
      </c>
      <c r="U29" s="46">
        <v>35642628.75</v>
      </c>
      <c r="V29" s="46">
        <v>35642628.75</v>
      </c>
      <c r="W29" s="45">
        <v>35642628.75</v>
      </c>
      <c r="X29" s="45">
        <v>35642628.75</v>
      </c>
      <c r="Y29" s="44" t="s">
        <v>313</v>
      </c>
      <c r="Z29" s="43" t="s">
        <v>37</v>
      </c>
    </row>
    <row r="30" spans="1:26" s="41" customFormat="1" ht="60.75" customHeight="1">
      <c r="A30" s="42"/>
      <c r="B30" s="10"/>
      <c r="C30" s="48" t="s">
        <v>1</v>
      </c>
      <c r="D30" s="48" t="s">
        <v>312</v>
      </c>
      <c r="E30" s="48" t="s">
        <v>318</v>
      </c>
      <c r="F30" s="48" t="s">
        <v>65</v>
      </c>
      <c r="G30" s="50" t="s">
        <v>317</v>
      </c>
      <c r="H30" s="49" t="s">
        <v>309</v>
      </c>
      <c r="I30" s="44" t="s">
        <v>308</v>
      </c>
      <c r="J30" s="47" t="s">
        <v>307</v>
      </c>
      <c r="K30" s="49" t="s">
        <v>306</v>
      </c>
      <c r="L30" s="47" t="s">
        <v>305</v>
      </c>
      <c r="M30" s="47" t="s">
        <v>316</v>
      </c>
      <c r="N30" s="49"/>
      <c r="O30" s="49"/>
      <c r="P30" s="48" t="s">
        <v>315</v>
      </c>
      <c r="Q30" s="47" t="s">
        <v>337</v>
      </c>
      <c r="R30" s="46">
        <v>5150000</v>
      </c>
      <c r="S30" s="46">
        <v>5150000</v>
      </c>
      <c r="T30" s="46">
        <v>5150000</v>
      </c>
      <c r="U30" s="46">
        <v>5150000</v>
      </c>
      <c r="V30" s="46">
        <v>5150000</v>
      </c>
      <c r="W30" s="45">
        <v>5150000</v>
      </c>
      <c r="X30" s="45">
        <v>5150000</v>
      </c>
      <c r="Y30" s="44" t="s">
        <v>313</v>
      </c>
      <c r="Z30" s="43" t="s">
        <v>37</v>
      </c>
    </row>
    <row r="31" spans="1:26" s="41" customFormat="1" ht="60.75" customHeight="1">
      <c r="A31" s="42"/>
      <c r="B31" s="10"/>
      <c r="C31" s="48" t="s">
        <v>1</v>
      </c>
      <c r="D31" s="48" t="s">
        <v>312</v>
      </c>
      <c r="E31" s="48" t="s">
        <v>318</v>
      </c>
      <c r="F31" s="48" t="s">
        <v>65</v>
      </c>
      <c r="G31" s="50" t="s">
        <v>317</v>
      </c>
      <c r="H31" s="49" t="s">
        <v>309</v>
      </c>
      <c r="I31" s="44" t="s">
        <v>308</v>
      </c>
      <c r="J31" s="47" t="s">
        <v>307</v>
      </c>
      <c r="K31" s="49" t="s">
        <v>306</v>
      </c>
      <c r="L31" s="47" t="s">
        <v>305</v>
      </c>
      <c r="M31" s="47" t="s">
        <v>316</v>
      </c>
      <c r="N31" s="49"/>
      <c r="O31" s="49"/>
      <c r="P31" s="48" t="s">
        <v>315</v>
      </c>
      <c r="Q31" s="47" t="s">
        <v>336</v>
      </c>
      <c r="R31" s="46">
        <v>1959996</v>
      </c>
      <c r="S31" s="46">
        <v>3321984.38</v>
      </c>
      <c r="T31" s="46">
        <v>3321984.38</v>
      </c>
      <c r="U31" s="46">
        <v>3321984.38</v>
      </c>
      <c r="V31" s="46">
        <v>3302023.04</v>
      </c>
      <c r="W31" s="45">
        <v>3302023.04</v>
      </c>
      <c r="X31" s="45">
        <v>3302023.04</v>
      </c>
      <c r="Y31" s="44" t="s">
        <v>313</v>
      </c>
      <c r="Z31" s="43" t="s">
        <v>37</v>
      </c>
    </row>
    <row r="32" spans="1:26" s="41" customFormat="1" ht="60.75" customHeight="1">
      <c r="A32" s="42"/>
      <c r="B32" s="10"/>
      <c r="C32" s="48" t="s">
        <v>1</v>
      </c>
      <c r="D32" s="48" t="s">
        <v>312</v>
      </c>
      <c r="E32" s="48" t="s">
        <v>318</v>
      </c>
      <c r="F32" s="48" t="s">
        <v>65</v>
      </c>
      <c r="G32" s="50" t="s">
        <v>317</v>
      </c>
      <c r="H32" s="49" t="s">
        <v>309</v>
      </c>
      <c r="I32" s="44" t="s">
        <v>308</v>
      </c>
      <c r="J32" s="47" t="s">
        <v>307</v>
      </c>
      <c r="K32" s="49" t="s">
        <v>306</v>
      </c>
      <c r="L32" s="47" t="s">
        <v>305</v>
      </c>
      <c r="M32" s="47" t="s">
        <v>316</v>
      </c>
      <c r="N32" s="49"/>
      <c r="O32" s="49"/>
      <c r="P32" s="48" t="s">
        <v>315</v>
      </c>
      <c r="Q32" s="47" t="s">
        <v>335</v>
      </c>
      <c r="R32" s="46">
        <v>8291952.0999999996</v>
      </c>
      <c r="S32" s="46">
        <v>7329408.4299999997</v>
      </c>
      <c r="T32" s="46">
        <v>7329408.4299999997</v>
      </c>
      <c r="U32" s="46">
        <v>7329408.4299999997</v>
      </c>
      <c r="V32" s="46">
        <v>6545394.5599999996</v>
      </c>
      <c r="W32" s="45">
        <v>6545394.5599999996</v>
      </c>
      <c r="X32" s="45">
        <v>6545394.5599999996</v>
      </c>
      <c r="Y32" s="44" t="s">
        <v>313</v>
      </c>
      <c r="Z32" s="43" t="s">
        <v>37</v>
      </c>
    </row>
    <row r="33" spans="1:26" s="41" customFormat="1" ht="60.75" customHeight="1">
      <c r="A33" s="42"/>
      <c r="B33" s="10"/>
      <c r="C33" s="48" t="s">
        <v>1</v>
      </c>
      <c r="D33" s="48" t="s">
        <v>312</v>
      </c>
      <c r="E33" s="48" t="s">
        <v>318</v>
      </c>
      <c r="F33" s="48" t="s">
        <v>65</v>
      </c>
      <c r="G33" s="50" t="s">
        <v>317</v>
      </c>
      <c r="H33" s="49" t="s">
        <v>309</v>
      </c>
      <c r="I33" s="44" t="s">
        <v>308</v>
      </c>
      <c r="J33" s="47" t="s">
        <v>307</v>
      </c>
      <c r="K33" s="49" t="s">
        <v>306</v>
      </c>
      <c r="L33" s="47" t="s">
        <v>305</v>
      </c>
      <c r="M33" s="47" t="s">
        <v>316</v>
      </c>
      <c r="N33" s="49"/>
      <c r="O33" s="49"/>
      <c r="P33" s="48" t="s">
        <v>315</v>
      </c>
      <c r="Q33" s="47" t="s">
        <v>334</v>
      </c>
      <c r="R33" s="46">
        <v>744130</v>
      </c>
      <c r="S33" s="46">
        <v>653123.68000000005</v>
      </c>
      <c r="T33" s="46">
        <v>653123.68000000005</v>
      </c>
      <c r="U33" s="46">
        <v>653123.68000000005</v>
      </c>
      <c r="V33" s="46">
        <v>636186.5</v>
      </c>
      <c r="W33" s="45">
        <v>636186.5</v>
      </c>
      <c r="X33" s="45">
        <v>636186.5</v>
      </c>
      <c r="Y33" s="44" t="s">
        <v>313</v>
      </c>
      <c r="Z33" s="43" t="s">
        <v>37</v>
      </c>
    </row>
    <row r="34" spans="1:26" s="41" customFormat="1" ht="60.75" customHeight="1">
      <c r="A34" s="42"/>
      <c r="B34" s="10"/>
      <c r="C34" s="48" t="s">
        <v>1</v>
      </c>
      <c r="D34" s="48" t="s">
        <v>312</v>
      </c>
      <c r="E34" s="48" t="s">
        <v>318</v>
      </c>
      <c r="F34" s="48" t="s">
        <v>65</v>
      </c>
      <c r="G34" s="50" t="s">
        <v>317</v>
      </c>
      <c r="H34" s="49" t="s">
        <v>309</v>
      </c>
      <c r="I34" s="44" t="s">
        <v>308</v>
      </c>
      <c r="J34" s="47" t="s">
        <v>307</v>
      </c>
      <c r="K34" s="49" t="s">
        <v>306</v>
      </c>
      <c r="L34" s="47" t="s">
        <v>305</v>
      </c>
      <c r="M34" s="47" t="s">
        <v>316</v>
      </c>
      <c r="N34" s="49"/>
      <c r="O34" s="49"/>
      <c r="P34" s="48" t="s">
        <v>315</v>
      </c>
      <c r="Q34" s="47" t="s">
        <v>333</v>
      </c>
      <c r="R34" s="46">
        <v>309920</v>
      </c>
      <c r="S34" s="46">
        <v>114757.99</v>
      </c>
      <c r="T34" s="46">
        <v>114757.99</v>
      </c>
      <c r="U34" s="46">
        <v>114757.99</v>
      </c>
      <c r="V34" s="46">
        <v>67135.39</v>
      </c>
      <c r="W34" s="45">
        <v>67135.39</v>
      </c>
      <c r="X34" s="45">
        <v>67135.39</v>
      </c>
      <c r="Y34" s="44" t="s">
        <v>313</v>
      </c>
      <c r="Z34" s="43" t="s">
        <v>37</v>
      </c>
    </row>
    <row r="35" spans="1:26" s="41" customFormat="1" ht="60.75" customHeight="1">
      <c r="A35" s="42"/>
      <c r="B35" s="10"/>
      <c r="C35" s="48" t="s">
        <v>1</v>
      </c>
      <c r="D35" s="48" t="s">
        <v>312</v>
      </c>
      <c r="E35" s="48" t="s">
        <v>318</v>
      </c>
      <c r="F35" s="48" t="s">
        <v>65</v>
      </c>
      <c r="G35" s="50" t="s">
        <v>317</v>
      </c>
      <c r="H35" s="49" t="s">
        <v>309</v>
      </c>
      <c r="I35" s="44" t="s">
        <v>308</v>
      </c>
      <c r="J35" s="47" t="s">
        <v>307</v>
      </c>
      <c r="K35" s="49" t="s">
        <v>306</v>
      </c>
      <c r="L35" s="47" t="s">
        <v>305</v>
      </c>
      <c r="M35" s="47" t="s">
        <v>316</v>
      </c>
      <c r="N35" s="49"/>
      <c r="O35" s="49"/>
      <c r="P35" s="48" t="s">
        <v>315</v>
      </c>
      <c r="Q35" s="47" t="s">
        <v>332</v>
      </c>
      <c r="R35" s="46">
        <v>6025081.5999999996</v>
      </c>
      <c r="S35" s="46">
        <v>271744.32</v>
      </c>
      <c r="T35" s="46">
        <v>271744.32</v>
      </c>
      <c r="U35" s="46">
        <v>271744.32</v>
      </c>
      <c r="V35" s="46">
        <v>236735.12</v>
      </c>
      <c r="W35" s="45">
        <v>236735.12</v>
      </c>
      <c r="X35" s="45">
        <v>236735.12</v>
      </c>
      <c r="Y35" s="44" t="s">
        <v>313</v>
      </c>
      <c r="Z35" s="43" t="s">
        <v>37</v>
      </c>
    </row>
    <row r="36" spans="1:26" s="41" customFormat="1" ht="60.75" customHeight="1">
      <c r="A36" s="42"/>
      <c r="B36" s="10"/>
      <c r="C36" s="48" t="s">
        <v>1</v>
      </c>
      <c r="D36" s="48" t="s">
        <v>312</v>
      </c>
      <c r="E36" s="48" t="s">
        <v>318</v>
      </c>
      <c r="F36" s="48" t="s">
        <v>65</v>
      </c>
      <c r="G36" s="50" t="s">
        <v>317</v>
      </c>
      <c r="H36" s="49" t="s">
        <v>309</v>
      </c>
      <c r="I36" s="44" t="s">
        <v>308</v>
      </c>
      <c r="J36" s="47" t="s">
        <v>307</v>
      </c>
      <c r="K36" s="49" t="s">
        <v>306</v>
      </c>
      <c r="L36" s="47" t="s">
        <v>305</v>
      </c>
      <c r="M36" s="47" t="s">
        <v>316</v>
      </c>
      <c r="N36" s="49"/>
      <c r="O36" s="49"/>
      <c r="P36" s="48" t="s">
        <v>315</v>
      </c>
      <c r="Q36" s="47" t="s">
        <v>331</v>
      </c>
      <c r="R36" s="46">
        <v>5312904.53</v>
      </c>
      <c r="S36" s="46">
        <v>5612896.3200000003</v>
      </c>
      <c r="T36" s="46">
        <v>5612896.3200000003</v>
      </c>
      <c r="U36" s="46">
        <v>5612896.3200000003</v>
      </c>
      <c r="V36" s="46">
        <v>5612896.3200000003</v>
      </c>
      <c r="W36" s="45">
        <v>5612896.3200000003</v>
      </c>
      <c r="X36" s="45">
        <v>5612896.3200000003</v>
      </c>
      <c r="Y36" s="44" t="s">
        <v>313</v>
      </c>
      <c r="Z36" s="43" t="s">
        <v>37</v>
      </c>
    </row>
    <row r="37" spans="1:26" s="41" customFormat="1" ht="60.75" customHeight="1">
      <c r="A37" s="42"/>
      <c r="B37" s="10"/>
      <c r="C37" s="48" t="s">
        <v>1</v>
      </c>
      <c r="D37" s="48" t="s">
        <v>312</v>
      </c>
      <c r="E37" s="48" t="s">
        <v>318</v>
      </c>
      <c r="F37" s="48" t="s">
        <v>65</v>
      </c>
      <c r="G37" s="50" t="s">
        <v>317</v>
      </c>
      <c r="H37" s="49" t="s">
        <v>309</v>
      </c>
      <c r="I37" s="44" t="s">
        <v>308</v>
      </c>
      <c r="J37" s="47" t="s">
        <v>307</v>
      </c>
      <c r="K37" s="49" t="s">
        <v>306</v>
      </c>
      <c r="L37" s="47" t="s">
        <v>305</v>
      </c>
      <c r="M37" s="47" t="s">
        <v>316</v>
      </c>
      <c r="N37" s="49"/>
      <c r="O37" s="49"/>
      <c r="P37" s="48" t="s">
        <v>315</v>
      </c>
      <c r="Q37" s="47" t="s">
        <v>330</v>
      </c>
      <c r="R37" s="46">
        <v>585950</v>
      </c>
      <c r="S37" s="46">
        <v>173477.08</v>
      </c>
      <c r="T37" s="46">
        <v>173477.08</v>
      </c>
      <c r="U37" s="46">
        <v>173477.08</v>
      </c>
      <c r="V37" s="46">
        <v>173477.08</v>
      </c>
      <c r="W37" s="45">
        <v>173477.08</v>
      </c>
      <c r="X37" s="45">
        <v>173477.08</v>
      </c>
      <c r="Y37" s="44" t="s">
        <v>313</v>
      </c>
      <c r="Z37" s="43" t="s">
        <v>37</v>
      </c>
    </row>
    <row r="38" spans="1:26" s="41" customFormat="1" ht="60.75" customHeight="1">
      <c r="A38" s="42"/>
      <c r="B38" s="10"/>
      <c r="C38" s="48" t="s">
        <v>1</v>
      </c>
      <c r="D38" s="48" t="s">
        <v>312</v>
      </c>
      <c r="E38" s="48" t="s">
        <v>318</v>
      </c>
      <c r="F38" s="48" t="s">
        <v>65</v>
      </c>
      <c r="G38" s="50" t="s">
        <v>317</v>
      </c>
      <c r="H38" s="49" t="s">
        <v>309</v>
      </c>
      <c r="I38" s="44" t="s">
        <v>308</v>
      </c>
      <c r="J38" s="47" t="s">
        <v>307</v>
      </c>
      <c r="K38" s="49" t="s">
        <v>306</v>
      </c>
      <c r="L38" s="47" t="s">
        <v>305</v>
      </c>
      <c r="M38" s="47" t="s">
        <v>316</v>
      </c>
      <c r="N38" s="49"/>
      <c r="O38" s="49"/>
      <c r="P38" s="48" t="s">
        <v>315</v>
      </c>
      <c r="Q38" s="47" t="s">
        <v>329</v>
      </c>
      <c r="R38" s="46">
        <v>13602700</v>
      </c>
      <c r="S38" s="46">
        <v>11993400</v>
      </c>
      <c r="T38" s="46">
        <v>11993400</v>
      </c>
      <c r="U38" s="46">
        <v>11993400</v>
      </c>
      <c r="V38" s="46">
        <v>10922106.939999999</v>
      </c>
      <c r="W38" s="45">
        <v>10922106.939999999</v>
      </c>
      <c r="X38" s="45">
        <v>10922106.939999999</v>
      </c>
      <c r="Y38" s="44" t="s">
        <v>313</v>
      </c>
      <c r="Z38" s="43" t="s">
        <v>37</v>
      </c>
    </row>
    <row r="39" spans="1:26" s="41" customFormat="1" ht="60.75" customHeight="1">
      <c r="A39" s="42"/>
      <c r="B39" s="10"/>
      <c r="C39" s="48" t="s">
        <v>1</v>
      </c>
      <c r="D39" s="48" t="s">
        <v>312</v>
      </c>
      <c r="E39" s="48" t="s">
        <v>318</v>
      </c>
      <c r="F39" s="48" t="s">
        <v>65</v>
      </c>
      <c r="G39" s="50" t="s">
        <v>317</v>
      </c>
      <c r="H39" s="49" t="s">
        <v>309</v>
      </c>
      <c r="I39" s="44" t="s">
        <v>308</v>
      </c>
      <c r="J39" s="47" t="s">
        <v>307</v>
      </c>
      <c r="K39" s="49" t="s">
        <v>306</v>
      </c>
      <c r="L39" s="47" t="s">
        <v>305</v>
      </c>
      <c r="M39" s="47" t="s">
        <v>316</v>
      </c>
      <c r="N39" s="49"/>
      <c r="O39" s="49"/>
      <c r="P39" s="48" t="s">
        <v>315</v>
      </c>
      <c r="Q39" s="47" t="s">
        <v>328</v>
      </c>
      <c r="R39" s="46">
        <v>954960</v>
      </c>
      <c r="S39" s="46">
        <v>510864</v>
      </c>
      <c r="T39" s="46">
        <v>510864</v>
      </c>
      <c r="U39" s="46">
        <v>510864</v>
      </c>
      <c r="V39" s="46">
        <v>510864</v>
      </c>
      <c r="W39" s="45">
        <v>510864</v>
      </c>
      <c r="X39" s="45">
        <v>510864</v>
      </c>
      <c r="Y39" s="44" t="s">
        <v>313</v>
      </c>
      <c r="Z39" s="43" t="s">
        <v>37</v>
      </c>
    </row>
    <row r="40" spans="1:26" s="41" customFormat="1" ht="60.75" customHeight="1">
      <c r="A40" s="42"/>
      <c r="B40" s="10"/>
      <c r="C40" s="48" t="s">
        <v>1</v>
      </c>
      <c r="D40" s="48" t="s">
        <v>312</v>
      </c>
      <c r="E40" s="48" t="s">
        <v>318</v>
      </c>
      <c r="F40" s="48" t="s">
        <v>65</v>
      </c>
      <c r="G40" s="50" t="s">
        <v>317</v>
      </c>
      <c r="H40" s="49" t="s">
        <v>309</v>
      </c>
      <c r="I40" s="44" t="s">
        <v>308</v>
      </c>
      <c r="J40" s="47" t="s">
        <v>307</v>
      </c>
      <c r="K40" s="49" t="s">
        <v>306</v>
      </c>
      <c r="L40" s="47" t="s">
        <v>305</v>
      </c>
      <c r="M40" s="47" t="s">
        <v>316</v>
      </c>
      <c r="N40" s="49"/>
      <c r="O40" s="49"/>
      <c r="P40" s="48" t="s">
        <v>315</v>
      </c>
      <c r="Q40" s="47" t="s">
        <v>327</v>
      </c>
      <c r="R40" s="46">
        <v>13563859.619999999</v>
      </c>
      <c r="S40" s="46">
        <v>8033909.4500000002</v>
      </c>
      <c r="T40" s="46">
        <v>8033909.4500000002</v>
      </c>
      <c r="U40" s="46">
        <v>8033909.4500000002</v>
      </c>
      <c r="V40" s="46">
        <v>8026095.6299999999</v>
      </c>
      <c r="W40" s="45">
        <v>8026095.6299999999</v>
      </c>
      <c r="X40" s="45">
        <v>8026095.6299999999</v>
      </c>
      <c r="Y40" s="44" t="s">
        <v>313</v>
      </c>
      <c r="Z40" s="43" t="s">
        <v>37</v>
      </c>
    </row>
    <row r="41" spans="1:26" s="41" customFormat="1" ht="60.75" customHeight="1">
      <c r="A41" s="42"/>
      <c r="B41" s="10"/>
      <c r="C41" s="48" t="s">
        <v>1</v>
      </c>
      <c r="D41" s="48" t="s">
        <v>312</v>
      </c>
      <c r="E41" s="48" t="s">
        <v>318</v>
      </c>
      <c r="F41" s="48" t="s">
        <v>65</v>
      </c>
      <c r="G41" s="50" t="s">
        <v>317</v>
      </c>
      <c r="H41" s="49" t="s">
        <v>309</v>
      </c>
      <c r="I41" s="44" t="s">
        <v>308</v>
      </c>
      <c r="J41" s="47" t="s">
        <v>307</v>
      </c>
      <c r="K41" s="49" t="s">
        <v>306</v>
      </c>
      <c r="L41" s="47" t="s">
        <v>305</v>
      </c>
      <c r="M41" s="47" t="s">
        <v>316</v>
      </c>
      <c r="N41" s="49"/>
      <c r="O41" s="49"/>
      <c r="P41" s="48" t="s">
        <v>315</v>
      </c>
      <c r="Q41" s="47" t="s">
        <v>326</v>
      </c>
      <c r="R41" s="46">
        <v>823226.02</v>
      </c>
      <c r="S41" s="46">
        <v>5411928.21</v>
      </c>
      <c r="T41" s="46">
        <v>5411928.21</v>
      </c>
      <c r="U41" s="46">
        <v>5411928.21</v>
      </c>
      <c r="V41" s="46">
        <v>5411928.21</v>
      </c>
      <c r="W41" s="45">
        <v>5411928.21</v>
      </c>
      <c r="X41" s="45">
        <v>5411928.21</v>
      </c>
      <c r="Y41" s="44" t="s">
        <v>313</v>
      </c>
      <c r="Z41" s="43" t="s">
        <v>37</v>
      </c>
    </row>
    <row r="42" spans="1:26" s="41" customFormat="1" ht="67.5" customHeight="1">
      <c r="A42" s="42"/>
      <c r="B42" s="10"/>
      <c r="C42" s="48" t="s">
        <v>1</v>
      </c>
      <c r="D42" s="48" t="s">
        <v>312</v>
      </c>
      <c r="E42" s="48" t="s">
        <v>318</v>
      </c>
      <c r="F42" s="48" t="s">
        <v>65</v>
      </c>
      <c r="G42" s="50" t="s">
        <v>317</v>
      </c>
      <c r="H42" s="49" t="s">
        <v>309</v>
      </c>
      <c r="I42" s="44" t="s">
        <v>308</v>
      </c>
      <c r="J42" s="47" t="s">
        <v>307</v>
      </c>
      <c r="K42" s="49" t="s">
        <v>306</v>
      </c>
      <c r="L42" s="47" t="s">
        <v>305</v>
      </c>
      <c r="M42" s="47" t="s">
        <v>316</v>
      </c>
      <c r="N42" s="49"/>
      <c r="O42" s="49"/>
      <c r="P42" s="48" t="s">
        <v>315</v>
      </c>
      <c r="Q42" s="47" t="s">
        <v>325</v>
      </c>
      <c r="R42" s="46">
        <v>0</v>
      </c>
      <c r="S42" s="46">
        <v>60000</v>
      </c>
      <c r="T42" s="46">
        <v>60000</v>
      </c>
      <c r="U42" s="46">
        <v>60000</v>
      </c>
      <c r="V42" s="46">
        <v>25984</v>
      </c>
      <c r="W42" s="45">
        <v>25984</v>
      </c>
      <c r="X42" s="45">
        <v>25984</v>
      </c>
      <c r="Y42" s="44" t="s">
        <v>313</v>
      </c>
      <c r="Z42" s="43" t="s">
        <v>37</v>
      </c>
    </row>
    <row r="43" spans="1:26" s="41" customFormat="1" ht="60.75" customHeight="1">
      <c r="A43" s="42"/>
      <c r="B43" s="10"/>
      <c r="C43" s="48" t="s">
        <v>1</v>
      </c>
      <c r="D43" s="48" t="s">
        <v>312</v>
      </c>
      <c r="E43" s="48" t="s">
        <v>318</v>
      </c>
      <c r="F43" s="48" t="s">
        <v>65</v>
      </c>
      <c r="G43" s="50" t="s">
        <v>317</v>
      </c>
      <c r="H43" s="49" t="s">
        <v>309</v>
      </c>
      <c r="I43" s="44" t="s">
        <v>308</v>
      </c>
      <c r="J43" s="47" t="s">
        <v>307</v>
      </c>
      <c r="K43" s="49" t="s">
        <v>306</v>
      </c>
      <c r="L43" s="47" t="s">
        <v>305</v>
      </c>
      <c r="M43" s="47" t="s">
        <v>316</v>
      </c>
      <c r="N43" s="49"/>
      <c r="O43" s="49"/>
      <c r="P43" s="48" t="s">
        <v>315</v>
      </c>
      <c r="Q43" s="47" t="s">
        <v>324</v>
      </c>
      <c r="R43" s="46">
        <v>5198736</v>
      </c>
      <c r="S43" s="46">
        <v>11823762.9</v>
      </c>
      <c r="T43" s="46">
        <v>11823762.9</v>
      </c>
      <c r="U43" s="46">
        <v>11823762.9</v>
      </c>
      <c r="V43" s="46">
        <v>11823762.9</v>
      </c>
      <c r="W43" s="45">
        <v>11823762.9</v>
      </c>
      <c r="X43" s="45">
        <v>11823762.9</v>
      </c>
      <c r="Y43" s="44" t="s">
        <v>313</v>
      </c>
      <c r="Z43" s="43" t="s">
        <v>37</v>
      </c>
    </row>
    <row r="44" spans="1:26" s="41" customFormat="1" ht="60.75" customHeight="1">
      <c r="A44" s="42"/>
      <c r="B44" s="10"/>
      <c r="C44" s="48" t="s">
        <v>1</v>
      </c>
      <c r="D44" s="48" t="s">
        <v>312</v>
      </c>
      <c r="E44" s="48" t="s">
        <v>318</v>
      </c>
      <c r="F44" s="48" t="s">
        <v>65</v>
      </c>
      <c r="G44" s="50" t="s">
        <v>317</v>
      </c>
      <c r="H44" s="49" t="s">
        <v>309</v>
      </c>
      <c r="I44" s="44" t="s">
        <v>308</v>
      </c>
      <c r="J44" s="47" t="s">
        <v>307</v>
      </c>
      <c r="K44" s="49" t="s">
        <v>306</v>
      </c>
      <c r="L44" s="47" t="s">
        <v>305</v>
      </c>
      <c r="M44" s="47" t="s">
        <v>316</v>
      </c>
      <c r="N44" s="49"/>
      <c r="O44" s="49"/>
      <c r="P44" s="48" t="s">
        <v>315</v>
      </c>
      <c r="Q44" s="47" t="s">
        <v>323</v>
      </c>
      <c r="R44" s="46">
        <v>1752000</v>
      </c>
      <c r="S44" s="46">
        <v>1746477.44</v>
      </c>
      <c r="T44" s="46">
        <v>1746477.44</v>
      </c>
      <c r="U44" s="46">
        <v>1746477.44</v>
      </c>
      <c r="V44" s="46">
        <v>1746477.44</v>
      </c>
      <c r="W44" s="45">
        <v>1746477.44</v>
      </c>
      <c r="X44" s="45">
        <v>1746477.44</v>
      </c>
      <c r="Y44" s="44" t="s">
        <v>313</v>
      </c>
      <c r="Z44" s="43" t="s">
        <v>37</v>
      </c>
    </row>
    <row r="45" spans="1:26" s="41" customFormat="1" ht="60.75" customHeight="1">
      <c r="A45" s="42"/>
      <c r="B45" s="10"/>
      <c r="C45" s="48" t="s">
        <v>1</v>
      </c>
      <c r="D45" s="48" t="s">
        <v>312</v>
      </c>
      <c r="E45" s="48" t="s">
        <v>318</v>
      </c>
      <c r="F45" s="48" t="s">
        <v>65</v>
      </c>
      <c r="G45" s="50" t="s">
        <v>317</v>
      </c>
      <c r="H45" s="49" t="s">
        <v>309</v>
      </c>
      <c r="I45" s="44" t="s">
        <v>308</v>
      </c>
      <c r="J45" s="47" t="s">
        <v>307</v>
      </c>
      <c r="K45" s="49" t="s">
        <v>306</v>
      </c>
      <c r="L45" s="47" t="s">
        <v>305</v>
      </c>
      <c r="M45" s="47" t="s">
        <v>316</v>
      </c>
      <c r="N45" s="49"/>
      <c r="O45" s="49"/>
      <c r="P45" s="48" t="s">
        <v>315</v>
      </c>
      <c r="Q45" s="47" t="s">
        <v>322</v>
      </c>
      <c r="R45" s="46">
        <v>10440</v>
      </c>
      <c r="S45" s="46">
        <v>1870851.5</v>
      </c>
      <c r="T45" s="46">
        <v>1870851.5</v>
      </c>
      <c r="U45" s="46">
        <v>1870851.5</v>
      </c>
      <c r="V45" s="46">
        <v>1870851.5</v>
      </c>
      <c r="W45" s="45">
        <v>1870851.5</v>
      </c>
      <c r="X45" s="45">
        <v>1870851.5</v>
      </c>
      <c r="Y45" s="44" t="s">
        <v>313</v>
      </c>
      <c r="Z45" s="43" t="s">
        <v>37</v>
      </c>
    </row>
    <row r="46" spans="1:26" s="41" customFormat="1" ht="60.75" customHeight="1">
      <c r="A46" s="42"/>
      <c r="B46" s="10"/>
      <c r="C46" s="48" t="s">
        <v>1</v>
      </c>
      <c r="D46" s="48" t="s">
        <v>312</v>
      </c>
      <c r="E46" s="48" t="s">
        <v>318</v>
      </c>
      <c r="F46" s="48" t="s">
        <v>65</v>
      </c>
      <c r="G46" s="50" t="s">
        <v>317</v>
      </c>
      <c r="H46" s="49" t="s">
        <v>309</v>
      </c>
      <c r="I46" s="44" t="s">
        <v>308</v>
      </c>
      <c r="J46" s="47" t="s">
        <v>307</v>
      </c>
      <c r="K46" s="49" t="s">
        <v>306</v>
      </c>
      <c r="L46" s="47" t="s">
        <v>305</v>
      </c>
      <c r="M46" s="47" t="s">
        <v>316</v>
      </c>
      <c r="N46" s="49"/>
      <c r="O46" s="49"/>
      <c r="P46" s="48" t="s">
        <v>315</v>
      </c>
      <c r="Q46" s="47" t="s">
        <v>321</v>
      </c>
      <c r="R46" s="46">
        <v>23890000</v>
      </c>
      <c r="S46" s="46">
        <v>27000000</v>
      </c>
      <c r="T46" s="46">
        <v>27000000</v>
      </c>
      <c r="U46" s="46">
        <v>27000000</v>
      </c>
      <c r="V46" s="46">
        <v>27000000</v>
      </c>
      <c r="W46" s="45">
        <v>27000000</v>
      </c>
      <c r="X46" s="45">
        <v>27000000</v>
      </c>
      <c r="Y46" s="44" t="s">
        <v>313</v>
      </c>
      <c r="Z46" s="43" t="s">
        <v>37</v>
      </c>
    </row>
    <row r="47" spans="1:26" s="41" customFormat="1" ht="60.75" customHeight="1">
      <c r="A47" s="42"/>
      <c r="B47" s="10"/>
      <c r="C47" s="48" t="s">
        <v>1</v>
      </c>
      <c r="D47" s="48" t="s">
        <v>312</v>
      </c>
      <c r="E47" s="48" t="s">
        <v>318</v>
      </c>
      <c r="F47" s="48" t="s">
        <v>65</v>
      </c>
      <c r="G47" s="50" t="s">
        <v>317</v>
      </c>
      <c r="H47" s="49" t="s">
        <v>309</v>
      </c>
      <c r="I47" s="44" t="s">
        <v>308</v>
      </c>
      <c r="J47" s="47" t="s">
        <v>307</v>
      </c>
      <c r="K47" s="49" t="s">
        <v>306</v>
      </c>
      <c r="L47" s="47" t="s">
        <v>305</v>
      </c>
      <c r="M47" s="47" t="s">
        <v>316</v>
      </c>
      <c r="N47" s="49"/>
      <c r="O47" s="49"/>
      <c r="P47" s="48" t="s">
        <v>315</v>
      </c>
      <c r="Q47" s="47" t="s">
        <v>320</v>
      </c>
      <c r="R47" s="46">
        <v>3707308</v>
      </c>
      <c r="S47" s="46">
        <v>3022058.83</v>
      </c>
      <c r="T47" s="46">
        <v>3022058.83</v>
      </c>
      <c r="U47" s="46">
        <v>3022058.83</v>
      </c>
      <c r="V47" s="46">
        <v>3008058.83</v>
      </c>
      <c r="W47" s="45">
        <v>3008058.83</v>
      </c>
      <c r="X47" s="45">
        <v>3008058.83</v>
      </c>
      <c r="Y47" s="44" t="s">
        <v>313</v>
      </c>
      <c r="Z47" s="43" t="s">
        <v>37</v>
      </c>
    </row>
    <row r="48" spans="1:26" s="41" customFormat="1" ht="60.75" customHeight="1">
      <c r="A48" s="42"/>
      <c r="B48" s="10"/>
      <c r="C48" s="48" t="s">
        <v>1</v>
      </c>
      <c r="D48" s="48" t="s">
        <v>312</v>
      </c>
      <c r="E48" s="48" t="s">
        <v>318</v>
      </c>
      <c r="F48" s="48" t="s">
        <v>65</v>
      </c>
      <c r="G48" s="50" t="s">
        <v>317</v>
      </c>
      <c r="H48" s="49" t="s">
        <v>309</v>
      </c>
      <c r="I48" s="44" t="s">
        <v>308</v>
      </c>
      <c r="J48" s="47" t="s">
        <v>307</v>
      </c>
      <c r="K48" s="49" t="s">
        <v>306</v>
      </c>
      <c r="L48" s="47" t="s">
        <v>305</v>
      </c>
      <c r="M48" s="47" t="s">
        <v>316</v>
      </c>
      <c r="N48" s="49"/>
      <c r="O48" s="49"/>
      <c r="P48" s="48" t="s">
        <v>315</v>
      </c>
      <c r="Q48" s="47" t="s">
        <v>319</v>
      </c>
      <c r="R48" s="46">
        <v>33253280</v>
      </c>
      <c r="S48" s="46">
        <v>39397325.960000001</v>
      </c>
      <c r="T48" s="46">
        <v>39397325.960000001</v>
      </c>
      <c r="U48" s="46">
        <v>39397325.960000001</v>
      </c>
      <c r="V48" s="46">
        <v>30541087.739999998</v>
      </c>
      <c r="W48" s="45">
        <v>30541087.739999998</v>
      </c>
      <c r="X48" s="45">
        <v>30541087.739999998</v>
      </c>
      <c r="Y48" s="44" t="s">
        <v>313</v>
      </c>
      <c r="Z48" s="43" t="s">
        <v>37</v>
      </c>
    </row>
    <row r="49" spans="1:26" s="41" customFormat="1" ht="60.75" customHeight="1">
      <c r="A49" s="42"/>
      <c r="B49" s="10"/>
      <c r="C49" s="48" t="s">
        <v>1</v>
      </c>
      <c r="D49" s="48" t="s">
        <v>312</v>
      </c>
      <c r="E49" s="48" t="s">
        <v>318</v>
      </c>
      <c r="F49" s="48" t="s">
        <v>65</v>
      </c>
      <c r="G49" s="50" t="s">
        <v>317</v>
      </c>
      <c r="H49" s="49" t="s">
        <v>309</v>
      </c>
      <c r="I49" s="44" t="s">
        <v>308</v>
      </c>
      <c r="J49" s="47" t="s">
        <v>307</v>
      </c>
      <c r="K49" s="49" t="s">
        <v>306</v>
      </c>
      <c r="L49" s="47" t="s">
        <v>305</v>
      </c>
      <c r="M49" s="47" t="s">
        <v>316</v>
      </c>
      <c r="N49" s="49"/>
      <c r="O49" s="49"/>
      <c r="P49" s="48" t="s">
        <v>315</v>
      </c>
      <c r="Q49" s="47" t="s">
        <v>314</v>
      </c>
      <c r="R49" s="46">
        <v>750000</v>
      </c>
      <c r="S49" s="46">
        <v>750000</v>
      </c>
      <c r="T49" s="46">
        <v>750000</v>
      </c>
      <c r="U49" s="46">
        <v>750000</v>
      </c>
      <c r="V49" s="46">
        <v>0</v>
      </c>
      <c r="W49" s="45">
        <v>0</v>
      </c>
      <c r="X49" s="45">
        <v>0</v>
      </c>
      <c r="Y49" s="44" t="s">
        <v>313</v>
      </c>
      <c r="Z49" s="43" t="s">
        <v>37</v>
      </c>
    </row>
    <row r="50" spans="1:26" s="41" customFormat="1" ht="60.75" customHeight="1">
      <c r="A50" s="42"/>
      <c r="B50" s="10"/>
      <c r="C50" s="48" t="s">
        <v>1</v>
      </c>
      <c r="D50" s="48" t="s">
        <v>312</v>
      </c>
      <c r="E50" s="48" t="s">
        <v>311</v>
      </c>
      <c r="F50" s="48" t="s">
        <v>65</v>
      </c>
      <c r="G50" s="50" t="s">
        <v>310</v>
      </c>
      <c r="H50" s="49" t="s">
        <v>309</v>
      </c>
      <c r="I50" s="44" t="s">
        <v>308</v>
      </c>
      <c r="J50" s="47" t="s">
        <v>307</v>
      </c>
      <c r="K50" s="49" t="s">
        <v>306</v>
      </c>
      <c r="L50" s="47" t="s">
        <v>305</v>
      </c>
      <c r="M50" s="47" t="s">
        <v>305</v>
      </c>
      <c r="N50" s="49">
        <v>1574154.09</v>
      </c>
      <c r="O50" s="49">
        <v>0</v>
      </c>
      <c r="P50" s="48" t="s">
        <v>37</v>
      </c>
      <c r="Q50" s="47" t="s">
        <v>304</v>
      </c>
      <c r="R50" s="46">
        <v>224547146</v>
      </c>
      <c r="S50" s="46">
        <v>224547146</v>
      </c>
      <c r="T50" s="46">
        <v>224547146</v>
      </c>
      <c r="U50" s="46">
        <v>224547146</v>
      </c>
      <c r="V50" s="46">
        <v>211963001.38</v>
      </c>
      <c r="W50" s="45">
        <v>211963001.38</v>
      </c>
      <c r="X50" s="45">
        <v>211963001.38</v>
      </c>
      <c r="Y50" s="44" t="s">
        <v>303</v>
      </c>
      <c r="Z50" s="43" t="s">
        <v>302</v>
      </c>
    </row>
    <row r="51" spans="1:26" s="41" customForma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s="41" customForma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s="41" customForma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s="41" customForma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s="41" customForma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s="41" customForma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s="41" customForma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s="41" customForma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s="41" customForma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s="41" customForma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s="41" customForma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s="41" customForma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s="41" customForma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s="41" customForma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s="41" customForma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s="41" customForma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s="41" customForma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s="41" customForma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s="41" customForma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3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view="pageBreakPreview" zoomScale="80" zoomScaleNormal="80" zoomScaleSheetLayoutView="80" workbookViewId="0">
      <selection activeCell="A7" sqref="A7:XFD7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3" width="1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32" t="s">
        <v>0</v>
      </c>
      <c r="AE3" s="32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7.5" customHeight="1">
      <c r="B7" s="10"/>
      <c r="C7" s="7"/>
      <c r="D7" s="7"/>
      <c r="E7" s="7"/>
      <c r="F7" s="10"/>
      <c r="G7" s="10"/>
      <c r="H7" s="10"/>
      <c r="I7" s="10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  <c r="X7" s="12"/>
      <c r="Y7" s="12"/>
      <c r="Z7" s="12"/>
      <c r="AA7" s="10"/>
      <c r="AB7" s="10"/>
      <c r="AC7" s="10"/>
      <c r="AD7" s="10"/>
      <c r="AE7" s="10"/>
      <c r="AF7" s="10"/>
    </row>
    <row r="8" spans="2:32" ht="21" customHeight="1" thickBot="1">
      <c r="B8" s="10"/>
      <c r="C8" s="33" t="s">
        <v>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5" t="s">
        <v>4</v>
      </c>
      <c r="R8" s="36"/>
      <c r="S8" s="36"/>
      <c r="T8" s="36"/>
      <c r="U8" s="36"/>
      <c r="V8" s="36"/>
      <c r="W8" s="36"/>
      <c r="X8" s="36"/>
      <c r="Y8" s="36"/>
      <c r="Z8" s="37"/>
      <c r="AA8" s="38" t="s">
        <v>5</v>
      </c>
      <c r="AB8" s="39"/>
      <c r="AC8" s="39"/>
      <c r="AD8" s="40"/>
      <c r="AE8" s="26" t="s">
        <v>6</v>
      </c>
      <c r="AF8" s="10"/>
    </row>
    <row r="9" spans="2:32" s="13" customFormat="1" ht="38.25" customHeight="1">
      <c r="B9" s="14"/>
      <c r="C9" s="15" t="s">
        <v>7</v>
      </c>
      <c r="D9" s="16" t="s">
        <v>8</v>
      </c>
      <c r="E9" s="16" t="s">
        <v>9</v>
      </c>
      <c r="F9" s="16" t="s">
        <v>10</v>
      </c>
      <c r="G9" s="16" t="s">
        <v>11</v>
      </c>
      <c r="H9" s="16" t="s">
        <v>12</v>
      </c>
      <c r="I9" s="16" t="s">
        <v>13</v>
      </c>
      <c r="J9" s="16" t="s">
        <v>14</v>
      </c>
      <c r="K9" s="16" t="s">
        <v>15</v>
      </c>
      <c r="L9" s="17" t="s">
        <v>16</v>
      </c>
      <c r="M9" s="16" t="s">
        <v>17</v>
      </c>
      <c r="N9" s="16" t="s">
        <v>18</v>
      </c>
      <c r="O9" s="16" t="s">
        <v>19</v>
      </c>
      <c r="P9" s="16" t="s">
        <v>20</v>
      </c>
      <c r="Q9" s="16" t="s">
        <v>21</v>
      </c>
      <c r="R9" s="16" t="s">
        <v>22</v>
      </c>
      <c r="S9" s="16" t="s">
        <v>23</v>
      </c>
      <c r="T9" s="17" t="s">
        <v>24</v>
      </c>
      <c r="U9" s="16" t="s">
        <v>25</v>
      </c>
      <c r="V9" s="16" t="s">
        <v>26</v>
      </c>
      <c r="W9" s="16" t="s">
        <v>27</v>
      </c>
      <c r="X9" s="16" t="s">
        <v>28</v>
      </c>
      <c r="Y9" s="16" t="s">
        <v>29</v>
      </c>
      <c r="Z9" s="16" t="s">
        <v>30</v>
      </c>
      <c r="AA9" s="16" t="s">
        <v>31</v>
      </c>
      <c r="AB9" s="16" t="s">
        <v>32</v>
      </c>
      <c r="AC9" s="16" t="s">
        <v>33</v>
      </c>
      <c r="AD9" s="16" t="s">
        <v>34</v>
      </c>
      <c r="AE9" s="26" t="s">
        <v>6</v>
      </c>
      <c r="AF9" s="14"/>
    </row>
    <row r="10" spans="2:32" ht="60.75">
      <c r="B10" s="10"/>
      <c r="C10" s="19" t="s">
        <v>100</v>
      </c>
      <c r="D10" s="19" t="s">
        <v>101</v>
      </c>
      <c r="E10" s="20" t="s">
        <v>102</v>
      </c>
      <c r="F10" s="20" t="s">
        <v>1</v>
      </c>
      <c r="G10" s="20" t="s">
        <v>35</v>
      </c>
      <c r="H10" s="21" t="s">
        <v>36</v>
      </c>
      <c r="I10" s="21" t="s">
        <v>37</v>
      </c>
      <c r="J10" s="22" t="s">
        <v>42</v>
      </c>
      <c r="K10" s="21" t="s">
        <v>70</v>
      </c>
      <c r="L10" s="23" t="s">
        <v>71</v>
      </c>
      <c r="M10" s="21" t="s">
        <v>43</v>
      </c>
      <c r="N10" s="21" t="s">
        <v>103</v>
      </c>
      <c r="O10" s="21" t="s">
        <v>99</v>
      </c>
      <c r="P10" s="23" t="s">
        <v>39</v>
      </c>
      <c r="Q10" s="23" t="s">
        <v>63</v>
      </c>
      <c r="R10" s="21">
        <v>18000000</v>
      </c>
      <c r="S10" s="21">
        <v>5730667.1799999997</v>
      </c>
      <c r="T10" s="21">
        <v>5730667.1799999997</v>
      </c>
      <c r="U10" s="21">
        <v>2497667.1800000002</v>
      </c>
      <c r="V10" s="21">
        <v>2497667.1800000002</v>
      </c>
      <c r="W10" s="21">
        <v>2497667.1800000002</v>
      </c>
      <c r="X10" s="21">
        <v>0</v>
      </c>
      <c r="Y10" s="24">
        <f t="shared" ref="Y10:Y21" si="0">IF(ISERROR(W10/S10),0,((W10/S10)*100))</f>
        <v>43.584230274562906</v>
      </c>
      <c r="Z10" s="23">
        <v>0</v>
      </c>
      <c r="AA10" s="23" t="s">
        <v>58</v>
      </c>
      <c r="AB10" s="18">
        <v>0</v>
      </c>
      <c r="AC10" s="24">
        <v>0</v>
      </c>
      <c r="AD10" s="24">
        <v>50</v>
      </c>
      <c r="AE10" s="25" t="s">
        <v>104</v>
      </c>
      <c r="AF10" s="10"/>
    </row>
    <row r="11" spans="2:32" ht="60.75">
      <c r="B11" s="10"/>
      <c r="C11" s="19" t="s">
        <v>105</v>
      </c>
      <c r="D11" s="19" t="s">
        <v>106</v>
      </c>
      <c r="E11" s="20" t="s">
        <v>107</v>
      </c>
      <c r="F11" s="20" t="s">
        <v>1</v>
      </c>
      <c r="G11" s="20" t="s">
        <v>35</v>
      </c>
      <c r="H11" s="21" t="s">
        <v>36</v>
      </c>
      <c r="I11" s="21" t="s">
        <v>37</v>
      </c>
      <c r="J11" s="22" t="s">
        <v>42</v>
      </c>
      <c r="K11" s="21" t="s">
        <v>70</v>
      </c>
      <c r="L11" s="23" t="s">
        <v>108</v>
      </c>
      <c r="M11" s="21" t="s">
        <v>43</v>
      </c>
      <c r="N11" s="21" t="s">
        <v>103</v>
      </c>
      <c r="O11" s="21" t="s">
        <v>99</v>
      </c>
      <c r="P11" s="23" t="s">
        <v>39</v>
      </c>
      <c r="Q11" s="23" t="s">
        <v>63</v>
      </c>
      <c r="R11" s="21">
        <v>30500000</v>
      </c>
      <c r="S11" s="21">
        <v>22902517.66</v>
      </c>
      <c r="T11" s="21">
        <v>22902517.66</v>
      </c>
      <c r="U11" s="21">
        <v>19362919.870000001</v>
      </c>
      <c r="V11" s="21">
        <v>19362919.870000001</v>
      </c>
      <c r="W11" s="21">
        <v>19362919.870000001</v>
      </c>
      <c r="X11" s="21">
        <v>0</v>
      </c>
      <c r="Y11" s="24">
        <f t="shared" si="0"/>
        <v>84.544940243919015</v>
      </c>
      <c r="Z11" s="23">
        <v>0</v>
      </c>
      <c r="AA11" s="23" t="s">
        <v>58</v>
      </c>
      <c r="AB11" s="18">
        <v>0</v>
      </c>
      <c r="AC11" s="24">
        <v>0</v>
      </c>
      <c r="AD11" s="24">
        <v>72.900000000000006</v>
      </c>
      <c r="AE11" s="25" t="s">
        <v>109</v>
      </c>
      <c r="AF11" s="10"/>
    </row>
    <row r="12" spans="2:32" ht="60.75">
      <c r="B12" s="10"/>
      <c r="C12" s="19" t="s">
        <v>110</v>
      </c>
      <c r="D12" s="19" t="s">
        <v>111</v>
      </c>
      <c r="E12" s="20" t="s">
        <v>112</v>
      </c>
      <c r="F12" s="20" t="s">
        <v>1</v>
      </c>
      <c r="G12" s="20" t="s">
        <v>35</v>
      </c>
      <c r="H12" s="21" t="s">
        <v>36</v>
      </c>
      <c r="I12" s="21" t="s">
        <v>37</v>
      </c>
      <c r="J12" s="22" t="s">
        <v>42</v>
      </c>
      <c r="K12" s="21" t="s">
        <v>70</v>
      </c>
      <c r="L12" s="23" t="s">
        <v>113</v>
      </c>
      <c r="M12" s="21" t="s">
        <v>43</v>
      </c>
      <c r="N12" s="21" t="s">
        <v>103</v>
      </c>
      <c r="O12" s="21" t="s">
        <v>99</v>
      </c>
      <c r="P12" s="23" t="s">
        <v>39</v>
      </c>
      <c r="Q12" s="23" t="s">
        <v>63</v>
      </c>
      <c r="R12" s="21">
        <v>3987550</v>
      </c>
      <c r="S12" s="21">
        <v>3987550</v>
      </c>
      <c r="T12" s="21">
        <v>3987550</v>
      </c>
      <c r="U12" s="21">
        <v>1904751.52</v>
      </c>
      <c r="V12" s="21">
        <v>1904751.52</v>
      </c>
      <c r="W12" s="21">
        <v>1904751.52</v>
      </c>
      <c r="X12" s="21">
        <v>0</v>
      </c>
      <c r="Y12" s="24">
        <f t="shared" si="0"/>
        <v>47.767464232423421</v>
      </c>
      <c r="Z12" s="23">
        <v>0</v>
      </c>
      <c r="AA12" s="23" t="s">
        <v>58</v>
      </c>
      <c r="AB12" s="18">
        <v>0</v>
      </c>
      <c r="AC12" s="24">
        <v>0</v>
      </c>
      <c r="AD12" s="24">
        <v>55.3</v>
      </c>
      <c r="AE12" s="25" t="s">
        <v>114</v>
      </c>
      <c r="AF12" s="10"/>
    </row>
    <row r="13" spans="2:32" ht="60.75">
      <c r="B13" s="10"/>
      <c r="C13" s="19" t="s">
        <v>115</v>
      </c>
      <c r="D13" s="19" t="s">
        <v>116</v>
      </c>
      <c r="E13" s="20" t="s">
        <v>117</v>
      </c>
      <c r="F13" s="20" t="s">
        <v>1</v>
      </c>
      <c r="G13" s="20" t="s">
        <v>35</v>
      </c>
      <c r="H13" s="21" t="s">
        <v>36</v>
      </c>
      <c r="I13" s="21" t="s">
        <v>37</v>
      </c>
      <c r="J13" s="22" t="s">
        <v>42</v>
      </c>
      <c r="K13" s="21" t="s">
        <v>70</v>
      </c>
      <c r="L13" s="23" t="s">
        <v>118</v>
      </c>
      <c r="M13" s="21" t="s">
        <v>43</v>
      </c>
      <c r="N13" s="21" t="s">
        <v>119</v>
      </c>
      <c r="O13" s="21" t="s">
        <v>99</v>
      </c>
      <c r="P13" s="23" t="s">
        <v>39</v>
      </c>
      <c r="Q13" s="23" t="s">
        <v>63</v>
      </c>
      <c r="R13" s="21">
        <v>1000000</v>
      </c>
      <c r="S13" s="21">
        <v>1000000</v>
      </c>
      <c r="T13" s="21">
        <v>1000000</v>
      </c>
      <c r="U13" s="21">
        <v>996031.67</v>
      </c>
      <c r="V13" s="21">
        <v>996031.67</v>
      </c>
      <c r="W13" s="21">
        <v>996031.67</v>
      </c>
      <c r="X13" s="21">
        <v>0</v>
      </c>
      <c r="Y13" s="24">
        <f t="shared" si="0"/>
        <v>99.603166999999999</v>
      </c>
      <c r="Z13" s="23">
        <v>0</v>
      </c>
      <c r="AA13" s="23" t="s">
        <v>98</v>
      </c>
      <c r="AB13" s="18">
        <v>0</v>
      </c>
      <c r="AC13" s="24">
        <v>0</v>
      </c>
      <c r="AD13" s="24">
        <v>100</v>
      </c>
      <c r="AE13" s="25" t="s">
        <v>120</v>
      </c>
      <c r="AF13" s="10"/>
    </row>
    <row r="14" spans="2:32" ht="60.75">
      <c r="B14" s="10"/>
      <c r="C14" s="19" t="s">
        <v>121</v>
      </c>
      <c r="D14" s="19" t="s">
        <v>122</v>
      </c>
      <c r="E14" s="20" t="s">
        <v>123</v>
      </c>
      <c r="F14" s="20" t="s">
        <v>1</v>
      </c>
      <c r="G14" s="20" t="s">
        <v>35</v>
      </c>
      <c r="H14" s="21" t="s">
        <v>36</v>
      </c>
      <c r="I14" s="21" t="s">
        <v>37</v>
      </c>
      <c r="J14" s="22" t="s">
        <v>42</v>
      </c>
      <c r="K14" s="21" t="s">
        <v>70</v>
      </c>
      <c r="L14" s="23" t="s">
        <v>124</v>
      </c>
      <c r="M14" s="21" t="s">
        <v>43</v>
      </c>
      <c r="N14" s="21" t="s">
        <v>125</v>
      </c>
      <c r="O14" s="21" t="s">
        <v>99</v>
      </c>
      <c r="P14" s="23" t="s">
        <v>39</v>
      </c>
      <c r="Q14" s="23" t="s">
        <v>63</v>
      </c>
      <c r="R14" s="21">
        <v>3500000</v>
      </c>
      <c r="S14" s="21">
        <v>3500000</v>
      </c>
      <c r="T14" s="21">
        <v>3500000</v>
      </c>
      <c r="U14" s="21">
        <v>3456800</v>
      </c>
      <c r="V14" s="21">
        <v>3456800</v>
      </c>
      <c r="W14" s="21">
        <v>3456800</v>
      </c>
      <c r="X14" s="21">
        <v>0</v>
      </c>
      <c r="Y14" s="24">
        <f t="shared" si="0"/>
        <v>98.765714285714296</v>
      </c>
      <c r="Z14" s="23">
        <v>0</v>
      </c>
      <c r="AA14" s="23" t="s">
        <v>58</v>
      </c>
      <c r="AB14" s="18">
        <v>0</v>
      </c>
      <c r="AC14" s="24">
        <v>0</v>
      </c>
      <c r="AD14" s="24">
        <v>25</v>
      </c>
      <c r="AE14" s="25" t="s">
        <v>126</v>
      </c>
      <c r="AF14" s="10"/>
    </row>
    <row r="15" spans="2:32" ht="67.5">
      <c r="B15" s="10"/>
      <c r="C15" s="19" t="s">
        <v>127</v>
      </c>
      <c r="D15" s="19" t="s">
        <v>128</v>
      </c>
      <c r="E15" s="20" t="s">
        <v>129</v>
      </c>
      <c r="F15" s="20" t="s">
        <v>1</v>
      </c>
      <c r="G15" s="20" t="s">
        <v>35</v>
      </c>
      <c r="H15" s="21" t="s">
        <v>36</v>
      </c>
      <c r="I15" s="21" t="s">
        <v>37</v>
      </c>
      <c r="J15" s="22" t="s">
        <v>42</v>
      </c>
      <c r="K15" s="21" t="s">
        <v>70</v>
      </c>
      <c r="L15" s="23" t="s">
        <v>77</v>
      </c>
      <c r="M15" s="21" t="s">
        <v>43</v>
      </c>
      <c r="N15" s="21" t="s">
        <v>125</v>
      </c>
      <c r="O15" s="21" t="s">
        <v>99</v>
      </c>
      <c r="P15" s="23" t="s">
        <v>39</v>
      </c>
      <c r="Q15" s="23" t="s">
        <v>63</v>
      </c>
      <c r="R15" s="21">
        <v>10000000</v>
      </c>
      <c r="S15" s="21">
        <v>11948802.74</v>
      </c>
      <c r="T15" s="21">
        <v>11948802.74</v>
      </c>
      <c r="U15" s="21">
        <v>9538253.4199999999</v>
      </c>
      <c r="V15" s="21">
        <v>9538253.4199999999</v>
      </c>
      <c r="W15" s="21">
        <v>9538253.4199999999</v>
      </c>
      <c r="X15" s="21">
        <v>0</v>
      </c>
      <c r="Y15" s="24">
        <f t="shared" si="0"/>
        <v>79.826017949644381</v>
      </c>
      <c r="Z15" s="23">
        <v>0</v>
      </c>
      <c r="AA15" s="23" t="s">
        <v>58</v>
      </c>
      <c r="AB15" s="18">
        <v>0</v>
      </c>
      <c r="AC15" s="24">
        <v>0</v>
      </c>
      <c r="AD15" s="24">
        <v>92.8</v>
      </c>
      <c r="AE15" s="25" t="s">
        <v>130</v>
      </c>
      <c r="AF15" s="10"/>
    </row>
    <row r="16" spans="2:32" ht="60.75">
      <c r="B16" s="10"/>
      <c r="C16" s="19" t="s">
        <v>131</v>
      </c>
      <c r="D16" s="19" t="s">
        <v>132</v>
      </c>
      <c r="E16" s="20" t="s">
        <v>133</v>
      </c>
      <c r="F16" s="20" t="s">
        <v>1</v>
      </c>
      <c r="G16" s="20" t="s">
        <v>35</v>
      </c>
      <c r="H16" s="21" t="s">
        <v>36</v>
      </c>
      <c r="I16" s="21" t="s">
        <v>37</v>
      </c>
      <c r="J16" s="22" t="s">
        <v>42</v>
      </c>
      <c r="K16" s="21" t="s">
        <v>70</v>
      </c>
      <c r="L16" s="23" t="s">
        <v>134</v>
      </c>
      <c r="M16" s="21" t="s">
        <v>43</v>
      </c>
      <c r="N16" s="21" t="s">
        <v>103</v>
      </c>
      <c r="O16" s="21" t="s">
        <v>99</v>
      </c>
      <c r="P16" s="23" t="s">
        <v>39</v>
      </c>
      <c r="Q16" s="23" t="s">
        <v>63</v>
      </c>
      <c r="R16" s="21">
        <v>46076805</v>
      </c>
      <c r="S16" s="21">
        <v>43795876.969999999</v>
      </c>
      <c r="T16" s="21">
        <v>43795876.969999999</v>
      </c>
      <c r="U16" s="21">
        <v>41906190.520000003</v>
      </c>
      <c r="V16" s="21">
        <v>41906190.520000003</v>
      </c>
      <c r="W16" s="21">
        <v>41906190.520000003</v>
      </c>
      <c r="X16" s="21">
        <v>0</v>
      </c>
      <c r="Y16" s="24">
        <f t="shared" si="0"/>
        <v>95.685241212787162</v>
      </c>
      <c r="Z16" s="23">
        <v>0</v>
      </c>
      <c r="AA16" s="23" t="s">
        <v>58</v>
      </c>
      <c r="AB16" s="18">
        <v>0</v>
      </c>
      <c r="AC16" s="24">
        <v>0</v>
      </c>
      <c r="AD16" s="24">
        <v>100</v>
      </c>
      <c r="AE16" s="25" t="s">
        <v>135</v>
      </c>
      <c r="AF16" s="10"/>
    </row>
    <row r="17" spans="2:32" ht="67.5">
      <c r="B17" s="10"/>
      <c r="C17" s="19" t="s">
        <v>136</v>
      </c>
      <c r="D17" s="19" t="s">
        <v>137</v>
      </c>
      <c r="E17" s="20" t="s">
        <v>138</v>
      </c>
      <c r="F17" s="20" t="s">
        <v>1</v>
      </c>
      <c r="G17" s="20" t="s">
        <v>35</v>
      </c>
      <c r="H17" s="21" t="s">
        <v>36</v>
      </c>
      <c r="I17" s="21" t="s">
        <v>37</v>
      </c>
      <c r="J17" s="22" t="s">
        <v>42</v>
      </c>
      <c r="K17" s="21" t="s">
        <v>70</v>
      </c>
      <c r="L17" s="23" t="s">
        <v>83</v>
      </c>
      <c r="M17" s="21" t="s">
        <v>43</v>
      </c>
      <c r="N17" s="21" t="s">
        <v>125</v>
      </c>
      <c r="O17" s="21" t="s">
        <v>99</v>
      </c>
      <c r="P17" s="23" t="s">
        <v>39</v>
      </c>
      <c r="Q17" s="23" t="s">
        <v>63</v>
      </c>
      <c r="R17" s="21">
        <v>2500000</v>
      </c>
      <c r="S17" s="21">
        <v>2436091.7400000002</v>
      </c>
      <c r="T17" s="21">
        <v>2436091.7400000002</v>
      </c>
      <c r="U17" s="21">
        <v>588010.84</v>
      </c>
      <c r="V17" s="21">
        <v>588010.84</v>
      </c>
      <c r="W17" s="21">
        <v>588010.84</v>
      </c>
      <c r="X17" s="21">
        <v>0</v>
      </c>
      <c r="Y17" s="24">
        <f t="shared" si="0"/>
        <v>24.137467006887022</v>
      </c>
      <c r="Z17" s="23">
        <v>0</v>
      </c>
      <c r="AA17" s="23" t="s">
        <v>58</v>
      </c>
      <c r="AB17" s="18">
        <v>0</v>
      </c>
      <c r="AC17" s="24">
        <v>0</v>
      </c>
      <c r="AD17" s="24">
        <v>60</v>
      </c>
      <c r="AE17" s="25" t="s">
        <v>139</v>
      </c>
      <c r="AF17" s="10"/>
    </row>
    <row r="18" spans="2:32" ht="60.75">
      <c r="B18" s="10"/>
      <c r="C18" s="19" t="s">
        <v>140</v>
      </c>
      <c r="D18" s="19" t="s">
        <v>141</v>
      </c>
      <c r="E18" s="20" t="s">
        <v>142</v>
      </c>
      <c r="F18" s="20" t="s">
        <v>1</v>
      </c>
      <c r="G18" s="20" t="s">
        <v>35</v>
      </c>
      <c r="H18" s="21" t="s">
        <v>36</v>
      </c>
      <c r="I18" s="21" t="s">
        <v>37</v>
      </c>
      <c r="J18" s="22" t="s">
        <v>42</v>
      </c>
      <c r="K18" s="21" t="s">
        <v>70</v>
      </c>
      <c r="L18" s="23" t="s">
        <v>143</v>
      </c>
      <c r="M18" s="21" t="s">
        <v>43</v>
      </c>
      <c r="N18" s="21" t="s">
        <v>103</v>
      </c>
      <c r="O18" s="21" t="s">
        <v>99</v>
      </c>
      <c r="P18" s="23" t="s">
        <v>39</v>
      </c>
      <c r="Q18" s="23" t="s">
        <v>63</v>
      </c>
      <c r="R18" s="21">
        <v>4000000</v>
      </c>
      <c r="S18" s="21">
        <v>3285519.89</v>
      </c>
      <c r="T18" s="21">
        <v>3285519.89</v>
      </c>
      <c r="U18" s="21">
        <v>1921484.88</v>
      </c>
      <c r="V18" s="21">
        <v>1921484.88</v>
      </c>
      <c r="W18" s="21">
        <v>1921484.88</v>
      </c>
      <c r="X18" s="21">
        <v>0</v>
      </c>
      <c r="Y18" s="24">
        <f t="shared" si="0"/>
        <v>58.483434717541762</v>
      </c>
      <c r="Z18" s="23">
        <v>0</v>
      </c>
      <c r="AA18" s="23" t="s">
        <v>58</v>
      </c>
      <c r="AB18" s="18">
        <v>0</v>
      </c>
      <c r="AC18" s="24">
        <v>0</v>
      </c>
      <c r="AD18" s="24">
        <v>69</v>
      </c>
      <c r="AE18" s="25" t="s">
        <v>144</v>
      </c>
      <c r="AF18" s="10"/>
    </row>
    <row r="19" spans="2:32" ht="60.75">
      <c r="B19" s="10"/>
      <c r="C19" s="19" t="s">
        <v>145</v>
      </c>
      <c r="D19" s="19" t="s">
        <v>146</v>
      </c>
      <c r="E19" s="20" t="s">
        <v>147</v>
      </c>
      <c r="F19" s="20" t="s">
        <v>1</v>
      </c>
      <c r="G19" s="20" t="s">
        <v>35</v>
      </c>
      <c r="H19" s="21" t="s">
        <v>36</v>
      </c>
      <c r="I19" s="21" t="s">
        <v>37</v>
      </c>
      <c r="J19" s="22" t="s">
        <v>42</v>
      </c>
      <c r="K19" s="21" t="s">
        <v>70</v>
      </c>
      <c r="L19" s="23" t="s">
        <v>95</v>
      </c>
      <c r="M19" s="21" t="s">
        <v>43</v>
      </c>
      <c r="N19" s="21" t="s">
        <v>103</v>
      </c>
      <c r="O19" s="21" t="s">
        <v>99</v>
      </c>
      <c r="P19" s="23" t="s">
        <v>39</v>
      </c>
      <c r="Q19" s="23" t="s">
        <v>63</v>
      </c>
      <c r="R19" s="21">
        <v>10000000</v>
      </c>
      <c r="S19" s="21">
        <v>13843983.109999999</v>
      </c>
      <c r="T19" s="21">
        <v>13843983.109999999</v>
      </c>
      <c r="U19" s="21">
        <v>13725430.109999999</v>
      </c>
      <c r="V19" s="21">
        <v>13725430.109999999</v>
      </c>
      <c r="W19" s="21">
        <v>13725430.109999999</v>
      </c>
      <c r="X19" s="21">
        <v>0</v>
      </c>
      <c r="Y19" s="24">
        <f t="shared" si="0"/>
        <v>99.143649634227273</v>
      </c>
      <c r="Z19" s="23">
        <v>0</v>
      </c>
      <c r="AA19" s="23" t="s">
        <v>58</v>
      </c>
      <c r="AB19" s="18">
        <v>0</v>
      </c>
      <c r="AC19" s="24">
        <v>0</v>
      </c>
      <c r="AD19" s="24">
        <v>14.7</v>
      </c>
      <c r="AE19" s="25" t="s">
        <v>148</v>
      </c>
      <c r="AF19" s="10"/>
    </row>
    <row r="20" spans="2:32" ht="81">
      <c r="B20" s="10"/>
      <c r="C20" s="19" t="s">
        <v>149</v>
      </c>
      <c r="D20" s="19" t="s">
        <v>150</v>
      </c>
      <c r="E20" s="20" t="s">
        <v>151</v>
      </c>
      <c r="F20" s="20" t="s">
        <v>1</v>
      </c>
      <c r="G20" s="20" t="s">
        <v>35</v>
      </c>
      <c r="H20" s="21" t="s">
        <v>36</v>
      </c>
      <c r="I20" s="21" t="s">
        <v>37</v>
      </c>
      <c r="J20" s="22" t="s">
        <v>42</v>
      </c>
      <c r="K20" s="21" t="s">
        <v>70</v>
      </c>
      <c r="L20" s="23" t="s">
        <v>89</v>
      </c>
      <c r="M20" s="21" t="s">
        <v>43</v>
      </c>
      <c r="N20" s="21" t="s">
        <v>152</v>
      </c>
      <c r="O20" s="21" t="s">
        <v>99</v>
      </c>
      <c r="P20" s="23" t="s">
        <v>39</v>
      </c>
      <c r="Q20" s="23" t="s">
        <v>63</v>
      </c>
      <c r="R20" s="21">
        <v>66371264</v>
      </c>
      <c r="S20" s="21">
        <v>83562109.709999993</v>
      </c>
      <c r="T20" s="21">
        <v>83562109.709999993</v>
      </c>
      <c r="U20" s="21">
        <v>81122361.469999999</v>
      </c>
      <c r="V20" s="21">
        <v>81122361.469999999</v>
      </c>
      <c r="W20" s="21">
        <v>81122361.469999999</v>
      </c>
      <c r="X20" s="21">
        <v>0</v>
      </c>
      <c r="Y20" s="24">
        <f t="shared" si="0"/>
        <v>97.080317564423552</v>
      </c>
      <c r="Z20" s="23">
        <v>0</v>
      </c>
      <c r="AA20" s="23" t="s">
        <v>58</v>
      </c>
      <c r="AB20" s="18">
        <v>0</v>
      </c>
      <c r="AC20" s="24">
        <v>0</v>
      </c>
      <c r="AD20" s="24">
        <v>98.8</v>
      </c>
      <c r="AE20" s="25" t="s">
        <v>153</v>
      </c>
      <c r="AF20" s="10"/>
    </row>
    <row r="21" spans="2:32" ht="60.75">
      <c r="B21" s="10"/>
      <c r="C21" s="19" t="s">
        <v>154</v>
      </c>
      <c r="D21" s="19" t="s">
        <v>155</v>
      </c>
      <c r="E21" s="20" t="s">
        <v>156</v>
      </c>
      <c r="F21" s="20" t="s">
        <v>1</v>
      </c>
      <c r="G21" s="20" t="s">
        <v>35</v>
      </c>
      <c r="H21" s="21" t="s">
        <v>36</v>
      </c>
      <c r="I21" s="21" t="s">
        <v>37</v>
      </c>
      <c r="J21" s="22" t="s">
        <v>42</v>
      </c>
      <c r="K21" s="21" t="s">
        <v>70</v>
      </c>
      <c r="L21" s="23" t="s">
        <v>157</v>
      </c>
      <c r="M21" s="21" t="s">
        <v>43</v>
      </c>
      <c r="N21" s="21" t="s">
        <v>158</v>
      </c>
      <c r="O21" s="21" t="s">
        <v>99</v>
      </c>
      <c r="P21" s="23" t="s">
        <v>39</v>
      </c>
      <c r="Q21" s="23" t="s">
        <v>63</v>
      </c>
      <c r="R21" s="21">
        <v>12930800</v>
      </c>
      <c r="S21" s="21">
        <v>12930800</v>
      </c>
      <c r="T21" s="21">
        <v>12930800</v>
      </c>
      <c r="U21" s="21">
        <v>3000647.22</v>
      </c>
      <c r="V21" s="21">
        <v>3000647.22</v>
      </c>
      <c r="W21" s="21">
        <v>3000647.22</v>
      </c>
      <c r="X21" s="21">
        <v>0</v>
      </c>
      <c r="Y21" s="24">
        <f t="shared" si="0"/>
        <v>23.205425959724071</v>
      </c>
      <c r="Z21" s="23">
        <v>0</v>
      </c>
      <c r="AA21" s="23" t="s">
        <v>58</v>
      </c>
      <c r="AB21" s="18">
        <v>0</v>
      </c>
      <c r="AC21" s="24">
        <v>0</v>
      </c>
      <c r="AD21" s="24">
        <v>83</v>
      </c>
      <c r="AE21" s="25" t="s">
        <v>104</v>
      </c>
      <c r="AF21" s="10"/>
    </row>
  </sheetData>
  <mergeCells count="5">
    <mergeCell ref="C3:M3"/>
    <mergeCell ref="AD3:AE3"/>
    <mergeCell ref="C8:P8"/>
    <mergeCell ref="Q8:Z8"/>
    <mergeCell ref="AA8:AD8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47"/>
  <sheetViews>
    <sheetView showGridLines="0" view="pageBreakPreview" topLeftCell="D1" zoomScale="80" zoomScaleNormal="80" zoomScaleSheetLayoutView="80" workbookViewId="0">
      <selection activeCell="A12" sqref="A12:XFD47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10"/>
      <c r="C7" s="52" t="s">
        <v>373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52" ht="15" customHeight="1">
      <c r="B8" s="10"/>
      <c r="C8" s="30" t="s">
        <v>372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10"/>
      <c r="C10" s="33" t="s">
        <v>371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35" t="s">
        <v>370</v>
      </c>
      <c r="Q10" s="37"/>
      <c r="R10" s="35" t="s">
        <v>369</v>
      </c>
      <c r="S10" s="36"/>
      <c r="T10" s="36"/>
      <c r="U10" s="36"/>
      <c r="V10" s="36"/>
      <c r="W10" s="36"/>
      <c r="X10" s="36"/>
      <c r="Y10" s="37"/>
      <c r="Z10" s="51" t="s">
        <v>368</v>
      </c>
    </row>
    <row r="11" spans="1:52" s="13" customFormat="1" ht="38.25" customHeight="1">
      <c r="B11" s="14"/>
      <c r="C11" s="15" t="s">
        <v>10</v>
      </c>
      <c r="D11" s="16" t="s">
        <v>11</v>
      </c>
      <c r="E11" s="15" t="s">
        <v>367</v>
      </c>
      <c r="F11" s="16" t="s">
        <v>366</v>
      </c>
      <c r="G11" s="16" t="s">
        <v>14</v>
      </c>
      <c r="H11" s="16" t="s">
        <v>365</v>
      </c>
      <c r="I11" s="16" t="s">
        <v>364</v>
      </c>
      <c r="J11" s="16" t="s">
        <v>363</v>
      </c>
      <c r="K11" s="16" t="s">
        <v>362</v>
      </c>
      <c r="L11" s="16" t="s">
        <v>16</v>
      </c>
      <c r="M11" s="16" t="s">
        <v>361</v>
      </c>
      <c r="N11" s="17" t="s">
        <v>360</v>
      </c>
      <c r="O11" s="17" t="s">
        <v>30</v>
      </c>
      <c r="P11" s="16" t="s">
        <v>359</v>
      </c>
      <c r="Q11" s="16" t="s">
        <v>358</v>
      </c>
      <c r="R11" s="16" t="s">
        <v>357</v>
      </c>
      <c r="S11" s="16" t="s">
        <v>23</v>
      </c>
      <c r="T11" s="16" t="s">
        <v>24</v>
      </c>
      <c r="U11" s="16" t="s">
        <v>25</v>
      </c>
      <c r="V11" s="16" t="s">
        <v>26</v>
      </c>
      <c r="W11" s="16" t="s">
        <v>27</v>
      </c>
      <c r="X11" s="17" t="s">
        <v>28</v>
      </c>
      <c r="Y11" s="17" t="s">
        <v>356</v>
      </c>
      <c r="Z11" s="17" t="s">
        <v>37</v>
      </c>
    </row>
    <row r="12" spans="1:52" s="41" customFormat="1" ht="60.75" customHeight="1">
      <c r="A12" s="42"/>
      <c r="B12" s="10"/>
      <c r="C12" s="48" t="s">
        <v>1</v>
      </c>
      <c r="D12" s="48" t="s">
        <v>312</v>
      </c>
      <c r="E12" s="48" t="s">
        <v>318</v>
      </c>
      <c r="F12" s="48" t="s">
        <v>63</v>
      </c>
      <c r="G12" s="50" t="s">
        <v>317</v>
      </c>
      <c r="H12" s="49" t="s">
        <v>309</v>
      </c>
      <c r="I12" s="44" t="s">
        <v>308</v>
      </c>
      <c r="J12" s="47" t="s">
        <v>307</v>
      </c>
      <c r="K12" s="49" t="s">
        <v>306</v>
      </c>
      <c r="L12" s="47" t="s">
        <v>305</v>
      </c>
      <c r="M12" s="47" t="s">
        <v>316</v>
      </c>
      <c r="N12" s="49"/>
      <c r="O12" s="49"/>
      <c r="P12" s="48" t="s">
        <v>315</v>
      </c>
      <c r="Q12" s="47" t="s">
        <v>352</v>
      </c>
      <c r="R12" s="54">
        <v>1036100</v>
      </c>
      <c r="S12" s="54">
        <v>1036100</v>
      </c>
      <c r="T12" s="54">
        <v>1036100</v>
      </c>
      <c r="U12" s="54">
        <v>996100</v>
      </c>
      <c r="V12" s="54">
        <v>996100</v>
      </c>
      <c r="W12" s="53">
        <v>996100</v>
      </c>
      <c r="X12" s="53">
        <v>996100</v>
      </c>
      <c r="Y12" s="44" t="s">
        <v>313</v>
      </c>
      <c r="Z12" s="43" t="s">
        <v>37</v>
      </c>
    </row>
    <row r="13" spans="1:52" s="41" customFormat="1" ht="60.75" customHeight="1">
      <c r="A13" s="42"/>
      <c r="B13" s="10"/>
      <c r="C13" s="48" t="s">
        <v>1</v>
      </c>
      <c r="D13" s="48" t="s">
        <v>312</v>
      </c>
      <c r="E13" s="48" t="s">
        <v>318</v>
      </c>
      <c r="F13" s="48" t="s">
        <v>63</v>
      </c>
      <c r="G13" s="50" t="s">
        <v>317</v>
      </c>
      <c r="H13" s="49" t="s">
        <v>309</v>
      </c>
      <c r="I13" s="44" t="s">
        <v>308</v>
      </c>
      <c r="J13" s="47" t="s">
        <v>307</v>
      </c>
      <c r="K13" s="49" t="s">
        <v>306</v>
      </c>
      <c r="L13" s="47" t="s">
        <v>305</v>
      </c>
      <c r="M13" s="47" t="s">
        <v>316</v>
      </c>
      <c r="N13" s="49"/>
      <c r="O13" s="49"/>
      <c r="P13" s="48" t="s">
        <v>315</v>
      </c>
      <c r="Q13" s="47" t="s">
        <v>350</v>
      </c>
      <c r="R13" s="54">
        <v>363900</v>
      </c>
      <c r="S13" s="54">
        <v>363900</v>
      </c>
      <c r="T13" s="54">
        <v>363900</v>
      </c>
      <c r="U13" s="54">
        <v>319699.02</v>
      </c>
      <c r="V13" s="54">
        <v>319699.02</v>
      </c>
      <c r="W13" s="53">
        <v>319699.02</v>
      </c>
      <c r="X13" s="53">
        <v>319699.02</v>
      </c>
      <c r="Y13" s="44" t="s">
        <v>313</v>
      </c>
      <c r="Z13" s="43" t="s">
        <v>37</v>
      </c>
    </row>
    <row r="14" spans="1:52" s="41" customFormat="1" ht="60.75" customHeight="1">
      <c r="A14" s="42"/>
      <c r="B14" s="10"/>
      <c r="C14" s="48" t="s">
        <v>1</v>
      </c>
      <c r="D14" s="48" t="s">
        <v>312</v>
      </c>
      <c r="E14" s="48" t="s">
        <v>318</v>
      </c>
      <c r="F14" s="48" t="s">
        <v>63</v>
      </c>
      <c r="G14" s="50" t="s">
        <v>317</v>
      </c>
      <c r="H14" s="49" t="s">
        <v>309</v>
      </c>
      <c r="I14" s="44" t="s">
        <v>308</v>
      </c>
      <c r="J14" s="47" t="s">
        <v>307</v>
      </c>
      <c r="K14" s="49" t="s">
        <v>306</v>
      </c>
      <c r="L14" s="47" t="s">
        <v>305</v>
      </c>
      <c r="M14" s="47" t="s">
        <v>316</v>
      </c>
      <c r="N14" s="49"/>
      <c r="O14" s="49"/>
      <c r="P14" s="48" t="s">
        <v>315</v>
      </c>
      <c r="Q14" s="47" t="s">
        <v>349</v>
      </c>
      <c r="R14" s="54">
        <v>13236243</v>
      </c>
      <c r="S14" s="54">
        <v>16275303.300000001</v>
      </c>
      <c r="T14" s="54">
        <v>16275303.300000001</v>
      </c>
      <c r="U14" s="54">
        <v>14596464.85</v>
      </c>
      <c r="V14" s="54">
        <v>14596464.85</v>
      </c>
      <c r="W14" s="53">
        <v>14596464.85</v>
      </c>
      <c r="X14" s="53">
        <v>14596464.85</v>
      </c>
      <c r="Y14" s="44" t="s">
        <v>313</v>
      </c>
      <c r="Z14" s="43" t="s">
        <v>37</v>
      </c>
    </row>
    <row r="15" spans="1:52" s="41" customFormat="1" ht="60.75" customHeight="1">
      <c r="A15" s="42"/>
      <c r="B15" s="10"/>
      <c r="C15" s="48" t="s">
        <v>1</v>
      </c>
      <c r="D15" s="48" t="s">
        <v>312</v>
      </c>
      <c r="E15" s="48" t="s">
        <v>318</v>
      </c>
      <c r="F15" s="48" t="s">
        <v>63</v>
      </c>
      <c r="G15" s="50" t="s">
        <v>317</v>
      </c>
      <c r="H15" s="49" t="s">
        <v>309</v>
      </c>
      <c r="I15" s="44" t="s">
        <v>308</v>
      </c>
      <c r="J15" s="47" t="s">
        <v>307</v>
      </c>
      <c r="K15" s="49" t="s">
        <v>306</v>
      </c>
      <c r="L15" s="47" t="s">
        <v>305</v>
      </c>
      <c r="M15" s="47" t="s">
        <v>316</v>
      </c>
      <c r="N15" s="49"/>
      <c r="O15" s="49"/>
      <c r="P15" s="48" t="s">
        <v>315</v>
      </c>
      <c r="Q15" s="47" t="s">
        <v>377</v>
      </c>
      <c r="R15" s="54">
        <v>145000</v>
      </c>
      <c r="S15" s="54">
        <v>145000</v>
      </c>
      <c r="T15" s="54">
        <v>145000</v>
      </c>
      <c r="U15" s="54">
        <v>143969.66</v>
      </c>
      <c r="V15" s="54">
        <v>143969.66</v>
      </c>
      <c r="W15" s="53">
        <v>143969.66</v>
      </c>
      <c r="X15" s="53">
        <v>143969.66</v>
      </c>
      <c r="Y15" s="44" t="s">
        <v>313</v>
      </c>
      <c r="Z15" s="43" t="s">
        <v>37</v>
      </c>
    </row>
    <row r="16" spans="1:52" s="41" customFormat="1" ht="60.75" customHeight="1">
      <c r="A16" s="42"/>
      <c r="B16" s="10"/>
      <c r="C16" s="48" t="s">
        <v>1</v>
      </c>
      <c r="D16" s="48" t="s">
        <v>312</v>
      </c>
      <c r="E16" s="48" t="s">
        <v>318</v>
      </c>
      <c r="F16" s="48" t="s">
        <v>63</v>
      </c>
      <c r="G16" s="50" t="s">
        <v>317</v>
      </c>
      <c r="H16" s="49" t="s">
        <v>309</v>
      </c>
      <c r="I16" s="44" t="s">
        <v>308</v>
      </c>
      <c r="J16" s="47" t="s">
        <v>307</v>
      </c>
      <c r="K16" s="49" t="s">
        <v>306</v>
      </c>
      <c r="L16" s="47" t="s">
        <v>305</v>
      </c>
      <c r="M16" s="47" t="s">
        <v>316</v>
      </c>
      <c r="N16" s="49"/>
      <c r="O16" s="49"/>
      <c r="P16" s="48" t="s">
        <v>315</v>
      </c>
      <c r="Q16" s="47" t="s">
        <v>376</v>
      </c>
      <c r="R16" s="54">
        <v>148316</v>
      </c>
      <c r="S16" s="54">
        <v>148316</v>
      </c>
      <c r="T16" s="54">
        <v>148316</v>
      </c>
      <c r="U16" s="54">
        <v>148316</v>
      </c>
      <c r="V16" s="54">
        <v>148316</v>
      </c>
      <c r="W16" s="53">
        <v>148316</v>
      </c>
      <c r="X16" s="53">
        <v>148316</v>
      </c>
      <c r="Y16" s="44" t="s">
        <v>313</v>
      </c>
      <c r="Z16" s="43" t="s">
        <v>37</v>
      </c>
    </row>
    <row r="17" spans="1:26" s="41" customFormat="1" ht="60.75" customHeight="1">
      <c r="A17" s="42"/>
      <c r="B17" s="10"/>
      <c r="C17" s="48" t="s">
        <v>1</v>
      </c>
      <c r="D17" s="48" t="s">
        <v>312</v>
      </c>
      <c r="E17" s="48" t="s">
        <v>318</v>
      </c>
      <c r="F17" s="48" t="s">
        <v>63</v>
      </c>
      <c r="G17" s="50" t="s">
        <v>317</v>
      </c>
      <c r="H17" s="49" t="s">
        <v>309</v>
      </c>
      <c r="I17" s="44" t="s">
        <v>308</v>
      </c>
      <c r="J17" s="47" t="s">
        <v>307</v>
      </c>
      <c r="K17" s="49" t="s">
        <v>306</v>
      </c>
      <c r="L17" s="47" t="s">
        <v>305</v>
      </c>
      <c r="M17" s="47" t="s">
        <v>316</v>
      </c>
      <c r="N17" s="49"/>
      <c r="O17" s="49"/>
      <c r="P17" s="48" t="s">
        <v>315</v>
      </c>
      <c r="Q17" s="47" t="s">
        <v>348</v>
      </c>
      <c r="R17" s="54">
        <v>520000</v>
      </c>
      <c r="S17" s="54">
        <v>520000</v>
      </c>
      <c r="T17" s="54">
        <v>520000</v>
      </c>
      <c r="U17" s="54">
        <v>279911.02</v>
      </c>
      <c r="V17" s="54">
        <v>279911.02</v>
      </c>
      <c r="W17" s="53">
        <v>279911.02</v>
      </c>
      <c r="X17" s="53">
        <v>279911.02</v>
      </c>
      <c r="Y17" s="44" t="s">
        <v>313</v>
      </c>
      <c r="Z17" s="43" t="s">
        <v>37</v>
      </c>
    </row>
    <row r="18" spans="1:26" s="41" customFormat="1" ht="60.75" customHeight="1">
      <c r="A18" s="42"/>
      <c r="B18" s="10"/>
      <c r="C18" s="48" t="s">
        <v>1</v>
      </c>
      <c r="D18" s="48" t="s">
        <v>312</v>
      </c>
      <c r="E18" s="48" t="s">
        <v>318</v>
      </c>
      <c r="F18" s="48" t="s">
        <v>63</v>
      </c>
      <c r="G18" s="50" t="s">
        <v>317</v>
      </c>
      <c r="H18" s="49" t="s">
        <v>309</v>
      </c>
      <c r="I18" s="44" t="s">
        <v>308</v>
      </c>
      <c r="J18" s="47" t="s">
        <v>307</v>
      </c>
      <c r="K18" s="49" t="s">
        <v>306</v>
      </c>
      <c r="L18" s="47" t="s">
        <v>305</v>
      </c>
      <c r="M18" s="47" t="s">
        <v>316</v>
      </c>
      <c r="N18" s="49"/>
      <c r="O18" s="49"/>
      <c r="P18" s="48" t="s">
        <v>315</v>
      </c>
      <c r="Q18" s="47" t="s">
        <v>347</v>
      </c>
      <c r="R18" s="54">
        <v>8820021</v>
      </c>
      <c r="S18" s="54">
        <v>7994520.8899999997</v>
      </c>
      <c r="T18" s="54">
        <v>7994520.8899999997</v>
      </c>
      <c r="U18" s="54">
        <v>7203575.7300000004</v>
      </c>
      <c r="V18" s="54">
        <v>7203575.7300000004</v>
      </c>
      <c r="W18" s="53">
        <v>7203575.7300000004</v>
      </c>
      <c r="X18" s="53">
        <v>7203575.7300000004</v>
      </c>
      <c r="Y18" s="44" t="s">
        <v>313</v>
      </c>
      <c r="Z18" s="43" t="s">
        <v>37</v>
      </c>
    </row>
    <row r="19" spans="1:26" s="41" customFormat="1" ht="60.75" customHeight="1">
      <c r="A19" s="42"/>
      <c r="B19" s="10"/>
      <c r="C19" s="48" t="s">
        <v>1</v>
      </c>
      <c r="D19" s="48" t="s">
        <v>312</v>
      </c>
      <c r="E19" s="48" t="s">
        <v>318</v>
      </c>
      <c r="F19" s="48" t="s">
        <v>63</v>
      </c>
      <c r="G19" s="50" t="s">
        <v>317</v>
      </c>
      <c r="H19" s="49" t="s">
        <v>309</v>
      </c>
      <c r="I19" s="44" t="s">
        <v>308</v>
      </c>
      <c r="J19" s="47" t="s">
        <v>307</v>
      </c>
      <c r="K19" s="49" t="s">
        <v>306</v>
      </c>
      <c r="L19" s="47" t="s">
        <v>305</v>
      </c>
      <c r="M19" s="47" t="s">
        <v>316</v>
      </c>
      <c r="N19" s="49"/>
      <c r="O19" s="49"/>
      <c r="P19" s="48" t="s">
        <v>315</v>
      </c>
      <c r="Q19" s="47" t="s">
        <v>345</v>
      </c>
      <c r="R19" s="54">
        <v>15000000</v>
      </c>
      <c r="S19" s="54">
        <v>15000000</v>
      </c>
      <c r="T19" s="54">
        <v>15000000</v>
      </c>
      <c r="U19" s="54">
        <v>15000000</v>
      </c>
      <c r="V19" s="54">
        <v>15000000</v>
      </c>
      <c r="W19" s="53">
        <v>15000000</v>
      </c>
      <c r="X19" s="53">
        <v>15000000</v>
      </c>
      <c r="Y19" s="44" t="s">
        <v>313</v>
      </c>
      <c r="Z19" s="43" t="s">
        <v>37</v>
      </c>
    </row>
    <row r="20" spans="1:26" s="41" customFormat="1" ht="60.75" customHeight="1">
      <c r="A20" s="42"/>
      <c r="B20" s="10"/>
      <c r="C20" s="48" t="s">
        <v>1</v>
      </c>
      <c r="D20" s="48" t="s">
        <v>312</v>
      </c>
      <c r="E20" s="48" t="s">
        <v>318</v>
      </c>
      <c r="F20" s="48" t="s">
        <v>63</v>
      </c>
      <c r="G20" s="50" t="s">
        <v>317</v>
      </c>
      <c r="H20" s="49" t="s">
        <v>309</v>
      </c>
      <c r="I20" s="44" t="s">
        <v>308</v>
      </c>
      <c r="J20" s="47" t="s">
        <v>307</v>
      </c>
      <c r="K20" s="49" t="s">
        <v>306</v>
      </c>
      <c r="L20" s="47" t="s">
        <v>305</v>
      </c>
      <c r="M20" s="47" t="s">
        <v>316</v>
      </c>
      <c r="N20" s="49"/>
      <c r="O20" s="49"/>
      <c r="P20" s="48" t="s">
        <v>315</v>
      </c>
      <c r="Q20" s="47" t="s">
        <v>343</v>
      </c>
      <c r="R20" s="54">
        <v>1000000</v>
      </c>
      <c r="S20" s="54">
        <v>942500</v>
      </c>
      <c r="T20" s="54">
        <v>942500</v>
      </c>
      <c r="U20" s="54">
        <v>942500</v>
      </c>
      <c r="V20" s="54">
        <v>942500</v>
      </c>
      <c r="W20" s="53">
        <v>942500</v>
      </c>
      <c r="X20" s="53">
        <v>942500</v>
      </c>
      <c r="Y20" s="44" t="s">
        <v>313</v>
      </c>
      <c r="Z20" s="43" t="s">
        <v>37</v>
      </c>
    </row>
    <row r="21" spans="1:26" s="41" customFormat="1" ht="81" customHeight="1">
      <c r="A21" s="42"/>
      <c r="B21" s="10"/>
      <c r="C21" s="48" t="s">
        <v>1</v>
      </c>
      <c r="D21" s="48" t="s">
        <v>312</v>
      </c>
      <c r="E21" s="48" t="s">
        <v>318</v>
      </c>
      <c r="F21" s="48" t="s">
        <v>63</v>
      </c>
      <c r="G21" s="50" t="s">
        <v>317</v>
      </c>
      <c r="H21" s="49" t="s">
        <v>309</v>
      </c>
      <c r="I21" s="44" t="s">
        <v>308</v>
      </c>
      <c r="J21" s="47" t="s">
        <v>307</v>
      </c>
      <c r="K21" s="49" t="s">
        <v>306</v>
      </c>
      <c r="L21" s="47" t="s">
        <v>305</v>
      </c>
      <c r="M21" s="47" t="s">
        <v>316</v>
      </c>
      <c r="N21" s="49"/>
      <c r="O21" s="49"/>
      <c r="P21" s="48" t="s">
        <v>315</v>
      </c>
      <c r="Q21" s="47" t="s">
        <v>342</v>
      </c>
      <c r="R21" s="54">
        <v>1000000</v>
      </c>
      <c r="S21" s="54">
        <v>600000</v>
      </c>
      <c r="T21" s="54">
        <v>600000</v>
      </c>
      <c r="U21" s="54">
        <v>299889</v>
      </c>
      <c r="V21" s="54">
        <v>299889</v>
      </c>
      <c r="W21" s="53">
        <v>299889</v>
      </c>
      <c r="X21" s="53">
        <v>299889</v>
      </c>
      <c r="Y21" s="44" t="s">
        <v>313</v>
      </c>
      <c r="Z21" s="43" t="s">
        <v>37</v>
      </c>
    </row>
    <row r="22" spans="1:26" s="41" customFormat="1" ht="60.75" customHeight="1">
      <c r="A22" s="42"/>
      <c r="B22" s="10"/>
      <c r="C22" s="48" t="s">
        <v>1</v>
      </c>
      <c r="D22" s="48" t="s">
        <v>312</v>
      </c>
      <c r="E22" s="48" t="s">
        <v>318</v>
      </c>
      <c r="F22" s="48" t="s">
        <v>63</v>
      </c>
      <c r="G22" s="50" t="s">
        <v>317</v>
      </c>
      <c r="H22" s="49" t="s">
        <v>309</v>
      </c>
      <c r="I22" s="44" t="s">
        <v>308</v>
      </c>
      <c r="J22" s="47" t="s">
        <v>307</v>
      </c>
      <c r="K22" s="49" t="s">
        <v>306</v>
      </c>
      <c r="L22" s="47" t="s">
        <v>305</v>
      </c>
      <c r="M22" s="47" t="s">
        <v>316</v>
      </c>
      <c r="N22" s="49"/>
      <c r="O22" s="49"/>
      <c r="P22" s="48" t="s">
        <v>315</v>
      </c>
      <c r="Q22" s="47" t="s">
        <v>341</v>
      </c>
      <c r="R22" s="54">
        <v>2594707</v>
      </c>
      <c r="S22" s="54">
        <v>7827981.5599999996</v>
      </c>
      <c r="T22" s="54">
        <v>7827981.5599999996</v>
      </c>
      <c r="U22" s="54">
        <v>6604057.5300000003</v>
      </c>
      <c r="V22" s="54">
        <v>6604057.5300000003</v>
      </c>
      <c r="W22" s="53">
        <v>6604057.5300000003</v>
      </c>
      <c r="X22" s="53">
        <v>6604057.5300000003</v>
      </c>
      <c r="Y22" s="44" t="s">
        <v>313</v>
      </c>
      <c r="Z22" s="43" t="s">
        <v>37</v>
      </c>
    </row>
    <row r="23" spans="1:26" s="41" customFormat="1" ht="60.75" customHeight="1">
      <c r="A23" s="42"/>
      <c r="B23" s="10"/>
      <c r="C23" s="48" t="s">
        <v>1</v>
      </c>
      <c r="D23" s="48" t="s">
        <v>312</v>
      </c>
      <c r="E23" s="48" t="s">
        <v>318</v>
      </c>
      <c r="F23" s="48" t="s">
        <v>63</v>
      </c>
      <c r="G23" s="50" t="s">
        <v>317</v>
      </c>
      <c r="H23" s="49" t="s">
        <v>309</v>
      </c>
      <c r="I23" s="44" t="s">
        <v>308</v>
      </c>
      <c r="J23" s="47" t="s">
        <v>307</v>
      </c>
      <c r="K23" s="49" t="s">
        <v>306</v>
      </c>
      <c r="L23" s="47" t="s">
        <v>305</v>
      </c>
      <c r="M23" s="47" t="s">
        <v>316</v>
      </c>
      <c r="N23" s="49"/>
      <c r="O23" s="49"/>
      <c r="P23" s="48" t="s">
        <v>315</v>
      </c>
      <c r="Q23" s="47" t="s">
        <v>340</v>
      </c>
      <c r="R23" s="54">
        <v>0</v>
      </c>
      <c r="S23" s="54">
        <v>3223932</v>
      </c>
      <c r="T23" s="54">
        <v>3223932</v>
      </c>
      <c r="U23" s="54">
        <v>3223932</v>
      </c>
      <c r="V23" s="54">
        <v>3223932</v>
      </c>
      <c r="W23" s="53">
        <v>3223932</v>
      </c>
      <c r="X23" s="53">
        <v>3223932</v>
      </c>
      <c r="Y23" s="44" t="s">
        <v>313</v>
      </c>
      <c r="Z23" s="43" t="s">
        <v>37</v>
      </c>
    </row>
    <row r="24" spans="1:26" s="41" customFormat="1" ht="60.75" customHeight="1">
      <c r="A24" s="42"/>
      <c r="B24" s="10"/>
      <c r="C24" s="48" t="s">
        <v>1</v>
      </c>
      <c r="D24" s="48" t="s">
        <v>312</v>
      </c>
      <c r="E24" s="48" t="s">
        <v>318</v>
      </c>
      <c r="F24" s="48" t="s">
        <v>63</v>
      </c>
      <c r="G24" s="50" t="s">
        <v>317</v>
      </c>
      <c r="H24" s="49" t="s">
        <v>309</v>
      </c>
      <c r="I24" s="44" t="s">
        <v>308</v>
      </c>
      <c r="J24" s="47" t="s">
        <v>307</v>
      </c>
      <c r="K24" s="49" t="s">
        <v>306</v>
      </c>
      <c r="L24" s="47" t="s">
        <v>305</v>
      </c>
      <c r="M24" s="47" t="s">
        <v>316</v>
      </c>
      <c r="N24" s="49"/>
      <c r="O24" s="49"/>
      <c r="P24" s="48" t="s">
        <v>315</v>
      </c>
      <c r="Q24" s="47" t="s">
        <v>339</v>
      </c>
      <c r="R24" s="54">
        <v>5266360</v>
      </c>
      <c r="S24" s="54">
        <v>214662.78</v>
      </c>
      <c r="T24" s="54">
        <v>214662.78</v>
      </c>
      <c r="U24" s="54">
        <v>214662.78</v>
      </c>
      <c r="V24" s="54">
        <v>214662.78</v>
      </c>
      <c r="W24" s="53">
        <v>214662.78</v>
      </c>
      <c r="X24" s="53">
        <v>214662.78</v>
      </c>
      <c r="Y24" s="44" t="s">
        <v>313</v>
      </c>
      <c r="Z24" s="43" t="s">
        <v>37</v>
      </c>
    </row>
    <row r="25" spans="1:26" s="41" customFormat="1" ht="67.5" customHeight="1">
      <c r="A25" s="42"/>
      <c r="B25" s="10"/>
      <c r="C25" s="48" t="s">
        <v>1</v>
      </c>
      <c r="D25" s="48" t="s">
        <v>312</v>
      </c>
      <c r="E25" s="48" t="s">
        <v>318</v>
      </c>
      <c r="F25" s="48" t="s">
        <v>63</v>
      </c>
      <c r="G25" s="50" t="s">
        <v>317</v>
      </c>
      <c r="H25" s="49" t="s">
        <v>309</v>
      </c>
      <c r="I25" s="44" t="s">
        <v>308</v>
      </c>
      <c r="J25" s="47" t="s">
        <v>307</v>
      </c>
      <c r="K25" s="49" t="s">
        <v>306</v>
      </c>
      <c r="L25" s="47" t="s">
        <v>305</v>
      </c>
      <c r="M25" s="47" t="s">
        <v>316</v>
      </c>
      <c r="N25" s="49"/>
      <c r="O25" s="49"/>
      <c r="P25" s="48" t="s">
        <v>315</v>
      </c>
      <c r="Q25" s="47" t="s">
        <v>338</v>
      </c>
      <c r="R25" s="54">
        <v>27210000</v>
      </c>
      <c r="S25" s="54">
        <v>27255306.52</v>
      </c>
      <c r="T25" s="54">
        <v>27255306.52</v>
      </c>
      <c r="U25" s="54">
        <v>26906190.52</v>
      </c>
      <c r="V25" s="54">
        <v>26906190.52</v>
      </c>
      <c r="W25" s="53">
        <v>26906190.52</v>
      </c>
      <c r="X25" s="53">
        <v>26906190.52</v>
      </c>
      <c r="Y25" s="44" t="s">
        <v>313</v>
      </c>
      <c r="Z25" s="43" t="s">
        <v>37</v>
      </c>
    </row>
    <row r="26" spans="1:26" s="41" customFormat="1" ht="60.75" customHeight="1">
      <c r="A26" s="42"/>
      <c r="B26" s="10"/>
      <c r="C26" s="48" t="s">
        <v>1</v>
      </c>
      <c r="D26" s="48" t="s">
        <v>312</v>
      </c>
      <c r="E26" s="48" t="s">
        <v>318</v>
      </c>
      <c r="F26" s="48" t="s">
        <v>63</v>
      </c>
      <c r="G26" s="50" t="s">
        <v>317</v>
      </c>
      <c r="H26" s="49" t="s">
        <v>309</v>
      </c>
      <c r="I26" s="44" t="s">
        <v>308</v>
      </c>
      <c r="J26" s="47" t="s">
        <v>307</v>
      </c>
      <c r="K26" s="49" t="s">
        <v>306</v>
      </c>
      <c r="L26" s="47" t="s">
        <v>305</v>
      </c>
      <c r="M26" s="47" t="s">
        <v>316</v>
      </c>
      <c r="N26" s="49"/>
      <c r="O26" s="49"/>
      <c r="P26" s="48" t="s">
        <v>315</v>
      </c>
      <c r="Q26" s="47" t="s">
        <v>337</v>
      </c>
      <c r="R26" s="54">
        <v>6270000</v>
      </c>
      <c r="S26" s="54">
        <v>6270000</v>
      </c>
      <c r="T26" s="54">
        <v>6270000</v>
      </c>
      <c r="U26" s="54">
        <v>5932000</v>
      </c>
      <c r="V26" s="54">
        <v>5932000</v>
      </c>
      <c r="W26" s="53">
        <v>5932000</v>
      </c>
      <c r="X26" s="53">
        <v>5932000</v>
      </c>
      <c r="Y26" s="44" t="s">
        <v>313</v>
      </c>
      <c r="Z26" s="43" t="s">
        <v>37</v>
      </c>
    </row>
    <row r="27" spans="1:26" s="41" customFormat="1" ht="60.75" customHeight="1">
      <c r="A27" s="42"/>
      <c r="B27" s="10"/>
      <c r="C27" s="48" t="s">
        <v>1</v>
      </c>
      <c r="D27" s="48" t="s">
        <v>312</v>
      </c>
      <c r="E27" s="48" t="s">
        <v>318</v>
      </c>
      <c r="F27" s="48" t="s">
        <v>63</v>
      </c>
      <c r="G27" s="50" t="s">
        <v>317</v>
      </c>
      <c r="H27" s="49" t="s">
        <v>309</v>
      </c>
      <c r="I27" s="44" t="s">
        <v>308</v>
      </c>
      <c r="J27" s="47" t="s">
        <v>307</v>
      </c>
      <c r="K27" s="49" t="s">
        <v>306</v>
      </c>
      <c r="L27" s="47" t="s">
        <v>305</v>
      </c>
      <c r="M27" s="47" t="s">
        <v>316</v>
      </c>
      <c r="N27" s="49"/>
      <c r="O27" s="49"/>
      <c r="P27" s="48" t="s">
        <v>315</v>
      </c>
      <c r="Q27" s="47" t="s">
        <v>336</v>
      </c>
      <c r="R27" s="54">
        <v>4193413</v>
      </c>
      <c r="S27" s="54">
        <v>2834606.44</v>
      </c>
      <c r="T27" s="54">
        <v>2834606.44</v>
      </c>
      <c r="U27" s="54">
        <v>2340459.13</v>
      </c>
      <c r="V27" s="54">
        <v>2340459.13</v>
      </c>
      <c r="W27" s="53">
        <v>2340459.13</v>
      </c>
      <c r="X27" s="53">
        <v>2340459.13</v>
      </c>
      <c r="Y27" s="44" t="s">
        <v>313</v>
      </c>
      <c r="Z27" s="43" t="s">
        <v>37</v>
      </c>
    </row>
    <row r="28" spans="1:26" s="41" customFormat="1" ht="60.75" customHeight="1">
      <c r="A28" s="42"/>
      <c r="B28" s="10"/>
      <c r="C28" s="48" t="s">
        <v>1</v>
      </c>
      <c r="D28" s="48" t="s">
        <v>312</v>
      </c>
      <c r="E28" s="48" t="s">
        <v>318</v>
      </c>
      <c r="F28" s="48" t="s">
        <v>63</v>
      </c>
      <c r="G28" s="50" t="s">
        <v>317</v>
      </c>
      <c r="H28" s="49" t="s">
        <v>309</v>
      </c>
      <c r="I28" s="44" t="s">
        <v>308</v>
      </c>
      <c r="J28" s="47" t="s">
        <v>307</v>
      </c>
      <c r="K28" s="49" t="s">
        <v>306</v>
      </c>
      <c r="L28" s="47" t="s">
        <v>305</v>
      </c>
      <c r="M28" s="47" t="s">
        <v>316</v>
      </c>
      <c r="N28" s="49"/>
      <c r="O28" s="49"/>
      <c r="P28" s="48" t="s">
        <v>315</v>
      </c>
      <c r="Q28" s="47" t="s">
        <v>375</v>
      </c>
      <c r="R28" s="54">
        <v>316800</v>
      </c>
      <c r="S28" s="54">
        <v>316800</v>
      </c>
      <c r="T28" s="54">
        <v>316800</v>
      </c>
      <c r="U28" s="54">
        <v>150505.44</v>
      </c>
      <c r="V28" s="54">
        <v>150505.44</v>
      </c>
      <c r="W28" s="53">
        <v>150505.44</v>
      </c>
      <c r="X28" s="53">
        <v>150505.44</v>
      </c>
      <c r="Y28" s="44" t="s">
        <v>313</v>
      </c>
      <c r="Z28" s="43" t="s">
        <v>37</v>
      </c>
    </row>
    <row r="29" spans="1:26" s="41" customFormat="1" ht="60.75" customHeight="1">
      <c r="A29" s="42"/>
      <c r="B29" s="10"/>
      <c r="C29" s="48" t="s">
        <v>1</v>
      </c>
      <c r="D29" s="48" t="s">
        <v>312</v>
      </c>
      <c r="E29" s="48" t="s">
        <v>318</v>
      </c>
      <c r="F29" s="48" t="s">
        <v>63</v>
      </c>
      <c r="G29" s="50" t="s">
        <v>317</v>
      </c>
      <c r="H29" s="49" t="s">
        <v>309</v>
      </c>
      <c r="I29" s="44" t="s">
        <v>308</v>
      </c>
      <c r="J29" s="47" t="s">
        <v>307</v>
      </c>
      <c r="K29" s="49" t="s">
        <v>306</v>
      </c>
      <c r="L29" s="47" t="s">
        <v>305</v>
      </c>
      <c r="M29" s="47" t="s">
        <v>316</v>
      </c>
      <c r="N29" s="49"/>
      <c r="O29" s="49"/>
      <c r="P29" s="48" t="s">
        <v>315</v>
      </c>
      <c r="Q29" s="47" t="s">
        <v>335</v>
      </c>
      <c r="R29" s="54">
        <v>14295322</v>
      </c>
      <c r="S29" s="54">
        <v>14493316.109999999</v>
      </c>
      <c r="T29" s="54">
        <v>14493316.109999999</v>
      </c>
      <c r="U29" s="54">
        <v>12648068</v>
      </c>
      <c r="V29" s="54">
        <v>12648068</v>
      </c>
      <c r="W29" s="53">
        <v>12648068</v>
      </c>
      <c r="X29" s="53">
        <v>12648068</v>
      </c>
      <c r="Y29" s="44" t="s">
        <v>313</v>
      </c>
      <c r="Z29" s="43" t="s">
        <v>37</v>
      </c>
    </row>
    <row r="30" spans="1:26" s="41" customFormat="1" ht="60.75" customHeight="1">
      <c r="A30" s="42"/>
      <c r="B30" s="10"/>
      <c r="C30" s="48" t="s">
        <v>1</v>
      </c>
      <c r="D30" s="48" t="s">
        <v>312</v>
      </c>
      <c r="E30" s="48" t="s">
        <v>318</v>
      </c>
      <c r="F30" s="48" t="s">
        <v>63</v>
      </c>
      <c r="G30" s="50" t="s">
        <v>317</v>
      </c>
      <c r="H30" s="49" t="s">
        <v>309</v>
      </c>
      <c r="I30" s="44" t="s">
        <v>308</v>
      </c>
      <c r="J30" s="47" t="s">
        <v>307</v>
      </c>
      <c r="K30" s="49" t="s">
        <v>306</v>
      </c>
      <c r="L30" s="47" t="s">
        <v>305</v>
      </c>
      <c r="M30" s="47" t="s">
        <v>316</v>
      </c>
      <c r="N30" s="49"/>
      <c r="O30" s="49"/>
      <c r="P30" s="48" t="s">
        <v>315</v>
      </c>
      <c r="Q30" s="47" t="s">
        <v>334</v>
      </c>
      <c r="R30" s="54">
        <v>2017565</v>
      </c>
      <c r="S30" s="54">
        <v>2460841.06</v>
      </c>
      <c r="T30" s="54">
        <v>2460841.06</v>
      </c>
      <c r="U30" s="54">
        <v>1055001.78</v>
      </c>
      <c r="V30" s="54">
        <v>1055001.78</v>
      </c>
      <c r="W30" s="53">
        <v>1055001.78</v>
      </c>
      <c r="X30" s="53">
        <v>1055001.78</v>
      </c>
      <c r="Y30" s="44" t="s">
        <v>313</v>
      </c>
      <c r="Z30" s="43" t="s">
        <v>37</v>
      </c>
    </row>
    <row r="31" spans="1:26" s="41" customFormat="1" ht="60.75" customHeight="1">
      <c r="A31" s="42"/>
      <c r="B31" s="10"/>
      <c r="C31" s="48" t="s">
        <v>1</v>
      </c>
      <c r="D31" s="48" t="s">
        <v>312</v>
      </c>
      <c r="E31" s="48" t="s">
        <v>318</v>
      </c>
      <c r="F31" s="48" t="s">
        <v>63</v>
      </c>
      <c r="G31" s="50" t="s">
        <v>317</v>
      </c>
      <c r="H31" s="49" t="s">
        <v>309</v>
      </c>
      <c r="I31" s="44" t="s">
        <v>308</v>
      </c>
      <c r="J31" s="47" t="s">
        <v>307</v>
      </c>
      <c r="K31" s="49" t="s">
        <v>306</v>
      </c>
      <c r="L31" s="47" t="s">
        <v>305</v>
      </c>
      <c r="M31" s="47" t="s">
        <v>316</v>
      </c>
      <c r="N31" s="49"/>
      <c r="O31" s="49"/>
      <c r="P31" s="48" t="s">
        <v>315</v>
      </c>
      <c r="Q31" s="47" t="s">
        <v>333</v>
      </c>
      <c r="R31" s="54">
        <v>948700</v>
      </c>
      <c r="S31" s="54">
        <v>970324.32</v>
      </c>
      <c r="T31" s="54">
        <v>970324.32</v>
      </c>
      <c r="U31" s="54">
        <v>628140.6</v>
      </c>
      <c r="V31" s="54">
        <v>628140.6</v>
      </c>
      <c r="W31" s="53">
        <v>628140.6</v>
      </c>
      <c r="X31" s="53">
        <v>628140.6</v>
      </c>
      <c r="Y31" s="44" t="s">
        <v>313</v>
      </c>
      <c r="Z31" s="43" t="s">
        <v>37</v>
      </c>
    </row>
    <row r="32" spans="1:26" s="41" customFormat="1" ht="60.75" customHeight="1">
      <c r="A32" s="42"/>
      <c r="B32" s="10"/>
      <c r="C32" s="48" t="s">
        <v>1</v>
      </c>
      <c r="D32" s="48" t="s">
        <v>312</v>
      </c>
      <c r="E32" s="48" t="s">
        <v>318</v>
      </c>
      <c r="F32" s="48" t="s">
        <v>63</v>
      </c>
      <c r="G32" s="50" t="s">
        <v>317</v>
      </c>
      <c r="H32" s="49" t="s">
        <v>309</v>
      </c>
      <c r="I32" s="44" t="s">
        <v>308</v>
      </c>
      <c r="J32" s="47" t="s">
        <v>307</v>
      </c>
      <c r="K32" s="49" t="s">
        <v>306</v>
      </c>
      <c r="L32" s="47" t="s">
        <v>305</v>
      </c>
      <c r="M32" s="47" t="s">
        <v>316</v>
      </c>
      <c r="N32" s="49"/>
      <c r="O32" s="49"/>
      <c r="P32" s="48" t="s">
        <v>315</v>
      </c>
      <c r="Q32" s="47" t="s">
        <v>332</v>
      </c>
      <c r="R32" s="54">
        <v>749401</v>
      </c>
      <c r="S32" s="54">
        <v>837723.4</v>
      </c>
      <c r="T32" s="54">
        <v>837723.4</v>
      </c>
      <c r="U32" s="54">
        <v>228015.29</v>
      </c>
      <c r="V32" s="54">
        <v>228015.29</v>
      </c>
      <c r="W32" s="53">
        <v>228015.29</v>
      </c>
      <c r="X32" s="53">
        <v>228015.29</v>
      </c>
      <c r="Y32" s="44" t="s">
        <v>313</v>
      </c>
      <c r="Z32" s="43" t="s">
        <v>37</v>
      </c>
    </row>
    <row r="33" spans="1:26" s="41" customFormat="1" ht="60.75" customHeight="1">
      <c r="A33" s="42"/>
      <c r="B33" s="10"/>
      <c r="C33" s="48" t="s">
        <v>1</v>
      </c>
      <c r="D33" s="48" t="s">
        <v>312</v>
      </c>
      <c r="E33" s="48" t="s">
        <v>318</v>
      </c>
      <c r="F33" s="48" t="s">
        <v>63</v>
      </c>
      <c r="G33" s="50" t="s">
        <v>317</v>
      </c>
      <c r="H33" s="49" t="s">
        <v>309</v>
      </c>
      <c r="I33" s="44" t="s">
        <v>308</v>
      </c>
      <c r="J33" s="47" t="s">
        <v>307</v>
      </c>
      <c r="K33" s="49" t="s">
        <v>306</v>
      </c>
      <c r="L33" s="47" t="s">
        <v>305</v>
      </c>
      <c r="M33" s="47" t="s">
        <v>316</v>
      </c>
      <c r="N33" s="49"/>
      <c r="O33" s="49"/>
      <c r="P33" s="48" t="s">
        <v>315</v>
      </c>
      <c r="Q33" s="47" t="s">
        <v>374</v>
      </c>
      <c r="R33" s="54">
        <v>40000</v>
      </c>
      <c r="S33" s="54">
        <v>40000</v>
      </c>
      <c r="T33" s="54">
        <v>40000</v>
      </c>
      <c r="U33" s="54">
        <v>30011.52</v>
      </c>
      <c r="V33" s="54">
        <v>30011.52</v>
      </c>
      <c r="W33" s="53">
        <v>30011.52</v>
      </c>
      <c r="X33" s="53">
        <v>30011.52</v>
      </c>
      <c r="Y33" s="44" t="s">
        <v>313</v>
      </c>
      <c r="Z33" s="43" t="s">
        <v>37</v>
      </c>
    </row>
    <row r="34" spans="1:26" s="41" customFormat="1" ht="60.75" customHeight="1">
      <c r="A34" s="42"/>
      <c r="B34" s="10"/>
      <c r="C34" s="48" t="s">
        <v>1</v>
      </c>
      <c r="D34" s="48" t="s">
        <v>312</v>
      </c>
      <c r="E34" s="48" t="s">
        <v>318</v>
      </c>
      <c r="F34" s="48" t="s">
        <v>63</v>
      </c>
      <c r="G34" s="50" t="s">
        <v>317</v>
      </c>
      <c r="H34" s="49" t="s">
        <v>309</v>
      </c>
      <c r="I34" s="44" t="s">
        <v>308</v>
      </c>
      <c r="J34" s="47" t="s">
        <v>307</v>
      </c>
      <c r="K34" s="49" t="s">
        <v>306</v>
      </c>
      <c r="L34" s="47" t="s">
        <v>305</v>
      </c>
      <c r="M34" s="47" t="s">
        <v>316</v>
      </c>
      <c r="N34" s="49"/>
      <c r="O34" s="49"/>
      <c r="P34" s="48" t="s">
        <v>315</v>
      </c>
      <c r="Q34" s="47" t="s">
        <v>331</v>
      </c>
      <c r="R34" s="54">
        <v>997600</v>
      </c>
      <c r="S34" s="54">
        <v>997600</v>
      </c>
      <c r="T34" s="54">
        <v>997600</v>
      </c>
      <c r="U34" s="54">
        <v>993631.67</v>
      </c>
      <c r="V34" s="54">
        <v>993631.67</v>
      </c>
      <c r="W34" s="53">
        <v>993631.67</v>
      </c>
      <c r="X34" s="53">
        <v>993631.67</v>
      </c>
      <c r="Y34" s="44" t="s">
        <v>313</v>
      </c>
      <c r="Z34" s="43" t="s">
        <v>37</v>
      </c>
    </row>
    <row r="35" spans="1:26" s="41" customFormat="1" ht="60.75" customHeight="1">
      <c r="A35" s="42"/>
      <c r="B35" s="10"/>
      <c r="C35" s="48" t="s">
        <v>1</v>
      </c>
      <c r="D35" s="48" t="s">
        <v>312</v>
      </c>
      <c r="E35" s="48" t="s">
        <v>318</v>
      </c>
      <c r="F35" s="48" t="s">
        <v>63</v>
      </c>
      <c r="G35" s="50" t="s">
        <v>317</v>
      </c>
      <c r="H35" s="49" t="s">
        <v>309</v>
      </c>
      <c r="I35" s="44" t="s">
        <v>308</v>
      </c>
      <c r="J35" s="47" t="s">
        <v>307</v>
      </c>
      <c r="K35" s="49" t="s">
        <v>306</v>
      </c>
      <c r="L35" s="47" t="s">
        <v>305</v>
      </c>
      <c r="M35" s="47" t="s">
        <v>316</v>
      </c>
      <c r="N35" s="49"/>
      <c r="O35" s="49"/>
      <c r="P35" s="48" t="s">
        <v>315</v>
      </c>
      <c r="Q35" s="47" t="s">
        <v>330</v>
      </c>
      <c r="R35" s="54">
        <v>2400</v>
      </c>
      <c r="S35" s="54">
        <v>2400</v>
      </c>
      <c r="T35" s="54">
        <v>2400</v>
      </c>
      <c r="U35" s="54">
        <v>2400</v>
      </c>
      <c r="V35" s="54">
        <v>2400</v>
      </c>
      <c r="W35" s="53">
        <v>2400</v>
      </c>
      <c r="X35" s="53">
        <v>2400</v>
      </c>
      <c r="Y35" s="44" t="s">
        <v>313</v>
      </c>
      <c r="Z35" s="43" t="s">
        <v>37</v>
      </c>
    </row>
    <row r="36" spans="1:26" s="41" customFormat="1" ht="60.75" customHeight="1">
      <c r="A36" s="42"/>
      <c r="B36" s="10"/>
      <c r="C36" s="48" t="s">
        <v>1</v>
      </c>
      <c r="D36" s="48" t="s">
        <v>312</v>
      </c>
      <c r="E36" s="48" t="s">
        <v>318</v>
      </c>
      <c r="F36" s="48" t="s">
        <v>63</v>
      </c>
      <c r="G36" s="50" t="s">
        <v>317</v>
      </c>
      <c r="H36" s="49" t="s">
        <v>309</v>
      </c>
      <c r="I36" s="44" t="s">
        <v>308</v>
      </c>
      <c r="J36" s="47" t="s">
        <v>307</v>
      </c>
      <c r="K36" s="49" t="s">
        <v>306</v>
      </c>
      <c r="L36" s="47" t="s">
        <v>305</v>
      </c>
      <c r="M36" s="47" t="s">
        <v>316</v>
      </c>
      <c r="N36" s="49"/>
      <c r="O36" s="49"/>
      <c r="P36" s="48" t="s">
        <v>315</v>
      </c>
      <c r="Q36" s="47" t="s">
        <v>329</v>
      </c>
      <c r="R36" s="54">
        <v>50114345</v>
      </c>
      <c r="S36" s="54">
        <v>63915918.109999999</v>
      </c>
      <c r="T36" s="54">
        <v>63915918.109999999</v>
      </c>
      <c r="U36" s="54">
        <v>63141341.039999999</v>
      </c>
      <c r="V36" s="54">
        <v>63141341.039999999</v>
      </c>
      <c r="W36" s="53">
        <v>63141341.039999999</v>
      </c>
      <c r="X36" s="53">
        <v>63141341.039999999</v>
      </c>
      <c r="Y36" s="44" t="s">
        <v>313</v>
      </c>
      <c r="Z36" s="43" t="s">
        <v>37</v>
      </c>
    </row>
    <row r="37" spans="1:26" s="41" customFormat="1" ht="60.75" customHeight="1">
      <c r="A37" s="42"/>
      <c r="B37" s="10"/>
      <c r="C37" s="48" t="s">
        <v>1</v>
      </c>
      <c r="D37" s="48" t="s">
        <v>312</v>
      </c>
      <c r="E37" s="48" t="s">
        <v>318</v>
      </c>
      <c r="F37" s="48" t="s">
        <v>63</v>
      </c>
      <c r="G37" s="50" t="s">
        <v>317</v>
      </c>
      <c r="H37" s="49" t="s">
        <v>309</v>
      </c>
      <c r="I37" s="44" t="s">
        <v>308</v>
      </c>
      <c r="J37" s="47" t="s">
        <v>307</v>
      </c>
      <c r="K37" s="49" t="s">
        <v>306</v>
      </c>
      <c r="L37" s="47" t="s">
        <v>305</v>
      </c>
      <c r="M37" s="47" t="s">
        <v>316</v>
      </c>
      <c r="N37" s="49"/>
      <c r="O37" s="49"/>
      <c r="P37" s="48" t="s">
        <v>315</v>
      </c>
      <c r="Q37" s="47" t="s">
        <v>327</v>
      </c>
      <c r="R37" s="54">
        <v>2874633</v>
      </c>
      <c r="S37" s="54">
        <v>2874633</v>
      </c>
      <c r="T37" s="54">
        <v>2874633</v>
      </c>
      <c r="U37" s="54">
        <v>2830270.95</v>
      </c>
      <c r="V37" s="54">
        <v>2830270.95</v>
      </c>
      <c r="W37" s="53">
        <v>2830270.95</v>
      </c>
      <c r="X37" s="53">
        <v>2830270.95</v>
      </c>
      <c r="Y37" s="44" t="s">
        <v>313</v>
      </c>
      <c r="Z37" s="43" t="s">
        <v>37</v>
      </c>
    </row>
    <row r="38" spans="1:26" s="41" customFormat="1" ht="60.75" customHeight="1">
      <c r="A38" s="42"/>
      <c r="B38" s="10"/>
      <c r="C38" s="48" t="s">
        <v>1</v>
      </c>
      <c r="D38" s="48" t="s">
        <v>312</v>
      </c>
      <c r="E38" s="48" t="s">
        <v>318</v>
      </c>
      <c r="F38" s="48" t="s">
        <v>63</v>
      </c>
      <c r="G38" s="50" t="s">
        <v>317</v>
      </c>
      <c r="H38" s="49" t="s">
        <v>309</v>
      </c>
      <c r="I38" s="44" t="s">
        <v>308</v>
      </c>
      <c r="J38" s="47" t="s">
        <v>307</v>
      </c>
      <c r="K38" s="49" t="s">
        <v>306</v>
      </c>
      <c r="L38" s="47" t="s">
        <v>305</v>
      </c>
      <c r="M38" s="47" t="s">
        <v>316</v>
      </c>
      <c r="N38" s="49"/>
      <c r="O38" s="49"/>
      <c r="P38" s="48" t="s">
        <v>315</v>
      </c>
      <c r="Q38" s="47" t="s">
        <v>324</v>
      </c>
      <c r="R38" s="54">
        <v>9705360</v>
      </c>
      <c r="S38" s="54">
        <v>5872155.4500000002</v>
      </c>
      <c r="T38" s="54">
        <v>5872155.4500000002</v>
      </c>
      <c r="U38" s="54">
        <v>4832630.08</v>
      </c>
      <c r="V38" s="54">
        <v>4832630.08</v>
      </c>
      <c r="W38" s="53">
        <v>4832630.08</v>
      </c>
      <c r="X38" s="53">
        <v>4832630.08</v>
      </c>
      <c r="Y38" s="44" t="s">
        <v>313</v>
      </c>
      <c r="Z38" s="43" t="s">
        <v>37</v>
      </c>
    </row>
    <row r="39" spans="1:26" s="41" customFormat="1" ht="60.75" customHeight="1">
      <c r="A39" s="42"/>
      <c r="B39" s="10"/>
      <c r="C39" s="48" t="s">
        <v>1</v>
      </c>
      <c r="D39" s="48" t="s">
        <v>312</v>
      </c>
      <c r="E39" s="48" t="s">
        <v>318</v>
      </c>
      <c r="F39" s="48" t="s">
        <v>63</v>
      </c>
      <c r="G39" s="50" t="s">
        <v>317</v>
      </c>
      <c r="H39" s="49" t="s">
        <v>309</v>
      </c>
      <c r="I39" s="44" t="s">
        <v>308</v>
      </c>
      <c r="J39" s="47" t="s">
        <v>307</v>
      </c>
      <c r="K39" s="49" t="s">
        <v>306</v>
      </c>
      <c r="L39" s="47" t="s">
        <v>305</v>
      </c>
      <c r="M39" s="47" t="s">
        <v>316</v>
      </c>
      <c r="N39" s="49"/>
      <c r="O39" s="49"/>
      <c r="P39" s="48" t="s">
        <v>315</v>
      </c>
      <c r="Q39" s="47" t="s">
        <v>323</v>
      </c>
      <c r="R39" s="54">
        <v>100000</v>
      </c>
      <c r="S39" s="54">
        <v>100000</v>
      </c>
      <c r="T39" s="54">
        <v>100000</v>
      </c>
      <c r="U39" s="54">
        <v>96401.8</v>
      </c>
      <c r="V39" s="54">
        <v>96401.8</v>
      </c>
      <c r="W39" s="53">
        <v>96401.8</v>
      </c>
      <c r="X39" s="53">
        <v>96401.8</v>
      </c>
      <c r="Y39" s="44" t="s">
        <v>313</v>
      </c>
      <c r="Z39" s="43" t="s">
        <v>37</v>
      </c>
    </row>
    <row r="40" spans="1:26" s="41" customFormat="1" ht="60.75" customHeight="1">
      <c r="A40" s="42"/>
      <c r="B40" s="10"/>
      <c r="C40" s="48" t="s">
        <v>1</v>
      </c>
      <c r="D40" s="48" t="s">
        <v>312</v>
      </c>
      <c r="E40" s="48" t="s">
        <v>318</v>
      </c>
      <c r="F40" s="48" t="s">
        <v>63</v>
      </c>
      <c r="G40" s="50" t="s">
        <v>317</v>
      </c>
      <c r="H40" s="49" t="s">
        <v>309</v>
      </c>
      <c r="I40" s="44" t="s">
        <v>308</v>
      </c>
      <c r="J40" s="47" t="s">
        <v>307</v>
      </c>
      <c r="K40" s="49" t="s">
        <v>306</v>
      </c>
      <c r="L40" s="47" t="s">
        <v>305</v>
      </c>
      <c r="M40" s="47" t="s">
        <v>316</v>
      </c>
      <c r="N40" s="49"/>
      <c r="O40" s="49"/>
      <c r="P40" s="48" t="s">
        <v>315</v>
      </c>
      <c r="Q40" s="47" t="s">
        <v>322</v>
      </c>
      <c r="R40" s="54">
        <v>3989800</v>
      </c>
      <c r="S40" s="54">
        <v>3989800</v>
      </c>
      <c r="T40" s="54">
        <v>3989800</v>
      </c>
      <c r="U40" s="54">
        <v>3794204.56</v>
      </c>
      <c r="V40" s="54">
        <v>3794204.56</v>
      </c>
      <c r="W40" s="53">
        <v>3794204.56</v>
      </c>
      <c r="X40" s="53">
        <v>3794204.56</v>
      </c>
      <c r="Y40" s="44" t="s">
        <v>313</v>
      </c>
      <c r="Z40" s="43" t="s">
        <v>37</v>
      </c>
    </row>
    <row r="41" spans="1:26" s="41" customFormat="1" ht="60.75" customHeight="1">
      <c r="A41" s="42"/>
      <c r="B41" s="10"/>
      <c r="C41" s="48" t="s">
        <v>1</v>
      </c>
      <c r="D41" s="48" t="s">
        <v>312</v>
      </c>
      <c r="E41" s="48" t="s">
        <v>318</v>
      </c>
      <c r="F41" s="48" t="s">
        <v>63</v>
      </c>
      <c r="G41" s="50" t="s">
        <v>317</v>
      </c>
      <c r="H41" s="49" t="s">
        <v>309</v>
      </c>
      <c r="I41" s="44" t="s">
        <v>308</v>
      </c>
      <c r="J41" s="47" t="s">
        <v>307</v>
      </c>
      <c r="K41" s="49" t="s">
        <v>306</v>
      </c>
      <c r="L41" s="47" t="s">
        <v>305</v>
      </c>
      <c r="M41" s="47" t="s">
        <v>316</v>
      </c>
      <c r="N41" s="49"/>
      <c r="O41" s="49"/>
      <c r="P41" s="48" t="s">
        <v>315</v>
      </c>
      <c r="Q41" s="47" t="s">
        <v>321</v>
      </c>
      <c r="R41" s="54">
        <v>6500000</v>
      </c>
      <c r="S41" s="54">
        <v>0</v>
      </c>
      <c r="T41" s="54">
        <v>0</v>
      </c>
      <c r="U41" s="54">
        <v>0</v>
      </c>
      <c r="V41" s="54">
        <v>0</v>
      </c>
      <c r="W41" s="53">
        <v>0</v>
      </c>
      <c r="X41" s="53">
        <v>0</v>
      </c>
      <c r="Y41" s="44" t="s">
        <v>313</v>
      </c>
      <c r="Z41" s="43" t="s">
        <v>37</v>
      </c>
    </row>
    <row r="42" spans="1:26" s="41" customFormat="1" ht="60.75" customHeight="1">
      <c r="A42" s="42"/>
      <c r="B42" s="10"/>
      <c r="C42" s="48" t="s">
        <v>1</v>
      </c>
      <c r="D42" s="48" t="s">
        <v>312</v>
      </c>
      <c r="E42" s="48" t="s">
        <v>318</v>
      </c>
      <c r="F42" s="48" t="s">
        <v>63</v>
      </c>
      <c r="G42" s="50" t="s">
        <v>317</v>
      </c>
      <c r="H42" s="49" t="s">
        <v>309</v>
      </c>
      <c r="I42" s="44" t="s">
        <v>308</v>
      </c>
      <c r="J42" s="47" t="s">
        <v>307</v>
      </c>
      <c r="K42" s="49" t="s">
        <v>306</v>
      </c>
      <c r="L42" s="47" t="s">
        <v>305</v>
      </c>
      <c r="M42" s="47" t="s">
        <v>316</v>
      </c>
      <c r="N42" s="49"/>
      <c r="O42" s="49"/>
      <c r="P42" s="48" t="s">
        <v>315</v>
      </c>
      <c r="Q42" s="47" t="s">
        <v>320</v>
      </c>
      <c r="R42" s="54">
        <v>14805600</v>
      </c>
      <c r="S42" s="54">
        <v>5037946</v>
      </c>
      <c r="T42" s="54">
        <v>5037946</v>
      </c>
      <c r="U42" s="54">
        <v>4455112.26</v>
      </c>
      <c r="V42" s="54">
        <v>4455112.26</v>
      </c>
      <c r="W42" s="53">
        <v>4455112.26</v>
      </c>
      <c r="X42" s="53">
        <v>4455112.26</v>
      </c>
      <c r="Y42" s="44" t="s">
        <v>313</v>
      </c>
      <c r="Z42" s="43" t="s">
        <v>37</v>
      </c>
    </row>
    <row r="43" spans="1:26" s="41" customFormat="1" ht="60.75" customHeight="1">
      <c r="A43" s="42"/>
      <c r="B43" s="10"/>
      <c r="C43" s="48" t="s">
        <v>1</v>
      </c>
      <c r="D43" s="48" t="s">
        <v>312</v>
      </c>
      <c r="E43" s="48" t="s">
        <v>318</v>
      </c>
      <c r="F43" s="48" t="s">
        <v>63</v>
      </c>
      <c r="G43" s="50" t="s">
        <v>317</v>
      </c>
      <c r="H43" s="49" t="s">
        <v>309</v>
      </c>
      <c r="I43" s="44" t="s">
        <v>308</v>
      </c>
      <c r="J43" s="47" t="s">
        <v>307</v>
      </c>
      <c r="K43" s="49" t="s">
        <v>306</v>
      </c>
      <c r="L43" s="47" t="s">
        <v>305</v>
      </c>
      <c r="M43" s="47" t="s">
        <v>316</v>
      </c>
      <c r="N43" s="49"/>
      <c r="O43" s="49"/>
      <c r="P43" s="48" t="s">
        <v>315</v>
      </c>
      <c r="Q43" s="47" t="s">
        <v>319</v>
      </c>
      <c r="R43" s="54">
        <v>34669833</v>
      </c>
      <c r="S43" s="54">
        <v>36369832.060000002</v>
      </c>
      <c r="T43" s="54">
        <v>36369832.060000002</v>
      </c>
      <c r="U43" s="54">
        <v>20000000</v>
      </c>
      <c r="V43" s="54">
        <v>20000000</v>
      </c>
      <c r="W43" s="53">
        <v>20000000</v>
      </c>
      <c r="X43" s="53">
        <v>20000000</v>
      </c>
      <c r="Y43" s="44" t="s">
        <v>313</v>
      </c>
      <c r="Z43" s="43" t="s">
        <v>37</v>
      </c>
    </row>
    <row r="44" spans="1:26" s="41" customFormat="1" ht="60.75" customHeight="1">
      <c r="A44" s="42"/>
      <c r="B44" s="10"/>
      <c r="C44" s="48" t="s">
        <v>1</v>
      </c>
      <c r="D44" s="48" t="s">
        <v>312</v>
      </c>
      <c r="E44" s="48" t="s">
        <v>318</v>
      </c>
      <c r="F44" s="48" t="s">
        <v>63</v>
      </c>
      <c r="G44" s="50" t="s">
        <v>317</v>
      </c>
      <c r="H44" s="49" t="s">
        <v>309</v>
      </c>
      <c r="I44" s="44" t="s">
        <v>308</v>
      </c>
      <c r="J44" s="47" t="s">
        <v>307</v>
      </c>
      <c r="K44" s="49" t="s">
        <v>306</v>
      </c>
      <c r="L44" s="47" t="s">
        <v>305</v>
      </c>
      <c r="M44" s="47" t="s">
        <v>316</v>
      </c>
      <c r="N44" s="49"/>
      <c r="O44" s="49"/>
      <c r="P44" s="48" t="s">
        <v>315</v>
      </c>
      <c r="Q44" s="47" t="s">
        <v>314</v>
      </c>
      <c r="R44" s="54">
        <v>935000</v>
      </c>
      <c r="S44" s="54">
        <v>935000</v>
      </c>
      <c r="T44" s="54">
        <v>935000</v>
      </c>
      <c r="U44" s="54">
        <v>925628.22</v>
      </c>
      <c r="V44" s="54">
        <v>925628.22</v>
      </c>
      <c r="W44" s="53">
        <v>925628.22</v>
      </c>
      <c r="X44" s="53">
        <v>925628.22</v>
      </c>
      <c r="Y44" s="44" t="s">
        <v>313</v>
      </c>
      <c r="Z44" s="43" t="s">
        <v>37</v>
      </c>
    </row>
    <row r="45" spans="1:26" s="41" customFormat="1" ht="60.75" customHeight="1">
      <c r="A45" s="42"/>
      <c r="B45" s="10"/>
      <c r="C45" s="48" t="s">
        <v>1</v>
      </c>
      <c r="D45" s="48" t="s">
        <v>312</v>
      </c>
      <c r="E45" s="48" t="s">
        <v>311</v>
      </c>
      <c r="F45" s="48" t="s">
        <v>63</v>
      </c>
      <c r="G45" s="50" t="s">
        <v>310</v>
      </c>
      <c r="H45" s="49" t="s">
        <v>309</v>
      </c>
      <c r="I45" s="44" t="s">
        <v>308</v>
      </c>
      <c r="J45" s="47" t="s">
        <v>307</v>
      </c>
      <c r="K45" s="49" t="s">
        <v>306</v>
      </c>
      <c r="L45" s="47" t="s">
        <v>305</v>
      </c>
      <c r="M45" s="47" t="s">
        <v>305</v>
      </c>
      <c r="N45" s="49">
        <v>0</v>
      </c>
      <c r="O45" s="49">
        <v>0</v>
      </c>
      <c r="P45" s="48" t="s">
        <v>37</v>
      </c>
      <c r="Q45" s="47" t="s">
        <v>304</v>
      </c>
      <c r="R45" s="54">
        <v>229866419</v>
      </c>
      <c r="S45" s="54">
        <v>229866419</v>
      </c>
      <c r="T45" s="54">
        <v>229866419</v>
      </c>
      <c r="U45" s="54">
        <v>200963090.44999999</v>
      </c>
      <c r="V45" s="54">
        <v>200963090.44999999</v>
      </c>
      <c r="W45" s="53">
        <v>200963090.44999999</v>
      </c>
      <c r="X45" s="53">
        <v>200963090.44999999</v>
      </c>
      <c r="Y45" s="44" t="s">
        <v>303</v>
      </c>
      <c r="Z45" s="43" t="s">
        <v>302</v>
      </c>
    </row>
    <row r="46" spans="1:26" s="41" customForma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s="41" customForma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3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7"/>
  <sheetViews>
    <sheetView showGridLines="0" view="pageBreakPreview" zoomScale="80" zoomScaleNormal="80" zoomScaleSheetLayoutView="80" workbookViewId="0">
      <selection activeCell="A7" sqref="A7:XFD7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3" width="1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32" t="s">
        <v>0</v>
      </c>
      <c r="AE3" s="32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7.5" customHeight="1">
      <c r="B7" s="10"/>
      <c r="C7" s="7"/>
      <c r="D7" s="7"/>
      <c r="E7" s="7"/>
      <c r="F7" s="10"/>
      <c r="G7" s="10"/>
      <c r="H7" s="10"/>
      <c r="I7" s="10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  <c r="X7" s="12"/>
      <c r="Y7" s="12"/>
      <c r="Z7" s="12"/>
      <c r="AA7" s="10"/>
      <c r="AB7" s="10"/>
      <c r="AC7" s="10"/>
      <c r="AD7" s="10"/>
      <c r="AE7" s="10"/>
      <c r="AF7" s="10"/>
    </row>
    <row r="8" spans="2:32" ht="21" customHeight="1" thickBot="1">
      <c r="B8" s="10"/>
      <c r="C8" s="33" t="s">
        <v>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5" t="s">
        <v>4</v>
      </c>
      <c r="R8" s="36"/>
      <c r="S8" s="36"/>
      <c r="T8" s="36"/>
      <c r="U8" s="36"/>
      <c r="V8" s="36"/>
      <c r="W8" s="36"/>
      <c r="X8" s="36"/>
      <c r="Y8" s="36"/>
      <c r="Z8" s="37"/>
      <c r="AA8" s="38" t="s">
        <v>5</v>
      </c>
      <c r="AB8" s="39"/>
      <c r="AC8" s="39"/>
      <c r="AD8" s="40"/>
      <c r="AE8" s="26" t="s">
        <v>6</v>
      </c>
      <c r="AF8" s="10"/>
    </row>
    <row r="9" spans="2:32" s="13" customFormat="1" ht="38.25" customHeight="1">
      <c r="B9" s="14"/>
      <c r="C9" s="15" t="s">
        <v>7</v>
      </c>
      <c r="D9" s="16" t="s">
        <v>8</v>
      </c>
      <c r="E9" s="16" t="s">
        <v>9</v>
      </c>
      <c r="F9" s="16" t="s">
        <v>10</v>
      </c>
      <c r="G9" s="16" t="s">
        <v>11</v>
      </c>
      <c r="H9" s="16" t="s">
        <v>12</v>
      </c>
      <c r="I9" s="16" t="s">
        <v>13</v>
      </c>
      <c r="J9" s="16" t="s">
        <v>14</v>
      </c>
      <c r="K9" s="16" t="s">
        <v>15</v>
      </c>
      <c r="L9" s="17" t="s">
        <v>16</v>
      </c>
      <c r="M9" s="16" t="s">
        <v>17</v>
      </c>
      <c r="N9" s="16" t="s">
        <v>18</v>
      </c>
      <c r="O9" s="16" t="s">
        <v>19</v>
      </c>
      <c r="P9" s="16" t="s">
        <v>20</v>
      </c>
      <c r="Q9" s="16" t="s">
        <v>21</v>
      </c>
      <c r="R9" s="16" t="s">
        <v>22</v>
      </c>
      <c r="S9" s="16" t="s">
        <v>23</v>
      </c>
      <c r="T9" s="17" t="s">
        <v>24</v>
      </c>
      <c r="U9" s="16" t="s">
        <v>25</v>
      </c>
      <c r="V9" s="16" t="s">
        <v>26</v>
      </c>
      <c r="W9" s="16" t="s">
        <v>27</v>
      </c>
      <c r="X9" s="16" t="s">
        <v>28</v>
      </c>
      <c r="Y9" s="16" t="s">
        <v>29</v>
      </c>
      <c r="Z9" s="16" t="s">
        <v>30</v>
      </c>
      <c r="AA9" s="16" t="s">
        <v>31</v>
      </c>
      <c r="AB9" s="16" t="s">
        <v>32</v>
      </c>
      <c r="AC9" s="16" t="s">
        <v>33</v>
      </c>
      <c r="AD9" s="16" t="s">
        <v>34</v>
      </c>
      <c r="AE9" s="26" t="s">
        <v>6</v>
      </c>
      <c r="AF9" s="14"/>
    </row>
    <row r="10" spans="2:32" ht="60.75">
      <c r="B10" s="10"/>
      <c r="C10" s="19" t="s">
        <v>160</v>
      </c>
      <c r="D10" s="19" t="s">
        <v>161</v>
      </c>
      <c r="E10" s="20" t="s">
        <v>162</v>
      </c>
      <c r="F10" s="20" t="s">
        <v>1</v>
      </c>
      <c r="G10" s="20" t="s">
        <v>56</v>
      </c>
      <c r="H10" s="21" t="s">
        <v>56</v>
      </c>
      <c r="I10" s="21" t="s">
        <v>41</v>
      </c>
      <c r="J10" s="22" t="s">
        <v>42</v>
      </c>
      <c r="K10" s="21" t="s">
        <v>70</v>
      </c>
      <c r="L10" s="23" t="s">
        <v>37</v>
      </c>
      <c r="M10" s="21" t="s">
        <v>43</v>
      </c>
      <c r="N10" s="21" t="s">
        <v>61</v>
      </c>
      <c r="O10" s="21" t="s">
        <v>99</v>
      </c>
      <c r="P10" s="23" t="s">
        <v>39</v>
      </c>
      <c r="Q10" s="23" t="s">
        <v>159</v>
      </c>
      <c r="R10" s="21">
        <v>3639630</v>
      </c>
      <c r="S10" s="21">
        <v>3639630.22</v>
      </c>
      <c r="T10" s="21">
        <v>3639630.22</v>
      </c>
      <c r="U10" s="21">
        <v>3452082.69</v>
      </c>
      <c r="V10" s="21">
        <v>3451166.71</v>
      </c>
      <c r="W10" s="21">
        <v>3451166.71</v>
      </c>
      <c r="X10" s="21">
        <v>1035614.8</v>
      </c>
      <c r="Y10" s="24">
        <f t="shared" ref="Y10:Y37" si="0">IF(ISERROR(W10/S10),0,((W10/S10)*100))</f>
        <v>94.821905012097631</v>
      </c>
      <c r="Z10" s="23">
        <v>0</v>
      </c>
      <c r="AA10" s="23" t="s">
        <v>51</v>
      </c>
      <c r="AB10" s="18">
        <v>0</v>
      </c>
      <c r="AC10" s="24">
        <v>0</v>
      </c>
      <c r="AD10" s="24">
        <v>0</v>
      </c>
      <c r="AE10" s="25" t="s">
        <v>62</v>
      </c>
      <c r="AF10" s="10"/>
    </row>
    <row r="11" spans="2:32" ht="60.75">
      <c r="B11" s="10"/>
      <c r="C11" s="19" t="s">
        <v>163</v>
      </c>
      <c r="D11" s="19" t="s">
        <v>164</v>
      </c>
      <c r="E11" s="20" t="s">
        <v>165</v>
      </c>
      <c r="F11" s="20" t="s">
        <v>1</v>
      </c>
      <c r="G11" s="20" t="s">
        <v>35</v>
      </c>
      <c r="H11" s="21" t="s">
        <v>36</v>
      </c>
      <c r="I11" s="21" t="s">
        <v>37</v>
      </c>
      <c r="J11" s="22" t="s">
        <v>42</v>
      </c>
      <c r="K11" s="21" t="s">
        <v>70</v>
      </c>
      <c r="L11" s="23" t="s">
        <v>37</v>
      </c>
      <c r="M11" s="21" t="s">
        <v>43</v>
      </c>
      <c r="N11" s="21" t="s">
        <v>166</v>
      </c>
      <c r="O11" s="21" t="s">
        <v>99</v>
      </c>
      <c r="P11" s="23" t="s">
        <v>39</v>
      </c>
      <c r="Q11" s="23" t="s">
        <v>159</v>
      </c>
      <c r="R11" s="21">
        <v>5792800</v>
      </c>
      <c r="S11" s="21">
        <v>5792800</v>
      </c>
      <c r="T11" s="21">
        <v>5792800</v>
      </c>
      <c r="U11" s="21">
        <v>209905.48</v>
      </c>
      <c r="V11" s="21">
        <v>209905.48</v>
      </c>
      <c r="W11" s="21">
        <v>209905.48</v>
      </c>
      <c r="X11" s="21">
        <v>0</v>
      </c>
      <c r="Y11" s="24">
        <f t="shared" si="0"/>
        <v>3.6235582101919626</v>
      </c>
      <c r="Z11" s="23">
        <v>0</v>
      </c>
      <c r="AA11" s="23" t="s">
        <v>98</v>
      </c>
      <c r="AB11" s="18">
        <v>1</v>
      </c>
      <c r="AC11" s="24">
        <v>0</v>
      </c>
      <c r="AD11" s="24">
        <v>77.77</v>
      </c>
      <c r="AE11" s="25" t="s">
        <v>167</v>
      </c>
      <c r="AF11" s="10"/>
    </row>
    <row r="12" spans="2:32" ht="60.75">
      <c r="B12" s="10"/>
      <c r="C12" s="19" t="s">
        <v>168</v>
      </c>
      <c r="D12" s="19" t="s">
        <v>169</v>
      </c>
      <c r="E12" s="20" t="s">
        <v>170</v>
      </c>
      <c r="F12" s="20" t="s">
        <v>1</v>
      </c>
      <c r="G12" s="20" t="s">
        <v>35</v>
      </c>
      <c r="H12" s="21" t="s">
        <v>36</v>
      </c>
      <c r="I12" s="21" t="s">
        <v>37</v>
      </c>
      <c r="J12" s="22" t="s">
        <v>42</v>
      </c>
      <c r="K12" s="21" t="s">
        <v>70</v>
      </c>
      <c r="L12" s="23" t="s">
        <v>37</v>
      </c>
      <c r="M12" s="21" t="s">
        <v>43</v>
      </c>
      <c r="N12" s="21" t="s">
        <v>171</v>
      </c>
      <c r="O12" s="21" t="s">
        <v>99</v>
      </c>
      <c r="P12" s="23" t="s">
        <v>39</v>
      </c>
      <c r="Q12" s="23" t="s">
        <v>159</v>
      </c>
      <c r="R12" s="21">
        <v>4524539.4000000004</v>
      </c>
      <c r="S12" s="21">
        <v>4524539.4000000004</v>
      </c>
      <c r="T12" s="21">
        <v>4524539.4000000004</v>
      </c>
      <c r="U12" s="21">
        <v>1499880</v>
      </c>
      <c r="V12" s="21">
        <v>1499880</v>
      </c>
      <c r="W12" s="21">
        <v>1499880</v>
      </c>
      <c r="X12" s="21">
        <v>0</v>
      </c>
      <c r="Y12" s="24">
        <f t="shared" si="0"/>
        <v>33.14989366652437</v>
      </c>
      <c r="Z12" s="23">
        <v>0</v>
      </c>
      <c r="AA12" s="23" t="s">
        <v>98</v>
      </c>
      <c r="AB12" s="18">
        <v>1</v>
      </c>
      <c r="AC12" s="24">
        <v>0</v>
      </c>
      <c r="AD12" s="24">
        <v>21.96</v>
      </c>
      <c r="AE12" s="25" t="s">
        <v>172</v>
      </c>
      <c r="AF12" s="10"/>
    </row>
    <row r="13" spans="2:32" ht="60.75">
      <c r="B13" s="10"/>
      <c r="C13" s="19" t="s">
        <v>173</v>
      </c>
      <c r="D13" s="19" t="s">
        <v>174</v>
      </c>
      <c r="E13" s="20" t="s">
        <v>175</v>
      </c>
      <c r="F13" s="20" t="s">
        <v>1</v>
      </c>
      <c r="G13" s="20" t="s">
        <v>35</v>
      </c>
      <c r="H13" s="21" t="s">
        <v>36</v>
      </c>
      <c r="I13" s="21" t="s">
        <v>37</v>
      </c>
      <c r="J13" s="22" t="s">
        <v>42</v>
      </c>
      <c r="K13" s="21" t="s">
        <v>70</v>
      </c>
      <c r="L13" s="23" t="s">
        <v>37</v>
      </c>
      <c r="M13" s="21" t="s">
        <v>43</v>
      </c>
      <c r="N13" s="21" t="s">
        <v>171</v>
      </c>
      <c r="O13" s="21" t="s">
        <v>99</v>
      </c>
      <c r="P13" s="23" t="s">
        <v>39</v>
      </c>
      <c r="Q13" s="23" t="s">
        <v>159</v>
      </c>
      <c r="R13" s="21">
        <v>3900000</v>
      </c>
      <c r="S13" s="21">
        <v>3900000</v>
      </c>
      <c r="T13" s="21">
        <v>3900000</v>
      </c>
      <c r="U13" s="21">
        <v>3895298.8</v>
      </c>
      <c r="V13" s="21">
        <v>3895298.8</v>
      </c>
      <c r="W13" s="21">
        <v>3895298.8</v>
      </c>
      <c r="X13" s="21">
        <v>0</v>
      </c>
      <c r="Y13" s="24">
        <f t="shared" si="0"/>
        <v>99.87945641025641</v>
      </c>
      <c r="Z13" s="23">
        <v>0</v>
      </c>
      <c r="AA13" s="23" t="s">
        <v>58</v>
      </c>
      <c r="AB13" s="18">
        <v>1</v>
      </c>
      <c r="AC13" s="24">
        <v>0</v>
      </c>
      <c r="AD13" s="24">
        <v>83.23</v>
      </c>
      <c r="AE13" s="25" t="s">
        <v>176</v>
      </c>
      <c r="AF13" s="10"/>
    </row>
    <row r="14" spans="2:32" ht="60.75">
      <c r="B14" s="10"/>
      <c r="C14" s="19" t="s">
        <v>177</v>
      </c>
      <c r="D14" s="19" t="s">
        <v>178</v>
      </c>
      <c r="E14" s="20" t="s">
        <v>179</v>
      </c>
      <c r="F14" s="20" t="s">
        <v>1</v>
      </c>
      <c r="G14" s="20" t="s">
        <v>35</v>
      </c>
      <c r="H14" s="21" t="s">
        <v>36</v>
      </c>
      <c r="I14" s="21" t="s">
        <v>37</v>
      </c>
      <c r="J14" s="22" t="s">
        <v>42</v>
      </c>
      <c r="K14" s="21" t="s">
        <v>70</v>
      </c>
      <c r="L14" s="23" t="s">
        <v>37</v>
      </c>
      <c r="M14" s="21" t="s">
        <v>43</v>
      </c>
      <c r="N14" s="21" t="s">
        <v>180</v>
      </c>
      <c r="O14" s="21" t="s">
        <v>99</v>
      </c>
      <c r="P14" s="23" t="s">
        <v>39</v>
      </c>
      <c r="Q14" s="23" t="s">
        <v>159</v>
      </c>
      <c r="R14" s="21">
        <v>3400000</v>
      </c>
      <c r="S14" s="21">
        <v>3400000</v>
      </c>
      <c r="T14" s="21">
        <v>3400000</v>
      </c>
      <c r="U14" s="21">
        <v>2029500.29</v>
      </c>
      <c r="V14" s="21">
        <v>2029500.29</v>
      </c>
      <c r="W14" s="21">
        <v>2029500.29</v>
      </c>
      <c r="X14" s="21">
        <v>0</v>
      </c>
      <c r="Y14" s="24">
        <f t="shared" si="0"/>
        <v>59.691185000000004</v>
      </c>
      <c r="Z14" s="23">
        <v>0</v>
      </c>
      <c r="AA14" s="23" t="s">
        <v>181</v>
      </c>
      <c r="AB14" s="18">
        <v>1</v>
      </c>
      <c r="AC14" s="24">
        <v>0</v>
      </c>
      <c r="AD14" s="24">
        <v>18.46</v>
      </c>
      <c r="AE14" s="25" t="s">
        <v>182</v>
      </c>
      <c r="AF14" s="10"/>
    </row>
    <row r="15" spans="2:32" ht="60.75">
      <c r="B15" s="10"/>
      <c r="C15" s="19" t="s">
        <v>183</v>
      </c>
      <c r="D15" s="19" t="s">
        <v>184</v>
      </c>
      <c r="E15" s="20" t="s">
        <v>185</v>
      </c>
      <c r="F15" s="20" t="s">
        <v>1</v>
      </c>
      <c r="G15" s="20" t="s">
        <v>35</v>
      </c>
      <c r="H15" s="21" t="s">
        <v>36</v>
      </c>
      <c r="I15" s="21" t="s">
        <v>37</v>
      </c>
      <c r="J15" s="22" t="s">
        <v>42</v>
      </c>
      <c r="K15" s="21" t="s">
        <v>70</v>
      </c>
      <c r="L15" s="23" t="s">
        <v>37</v>
      </c>
      <c r="M15" s="21" t="s">
        <v>43</v>
      </c>
      <c r="N15" s="21" t="s">
        <v>171</v>
      </c>
      <c r="O15" s="21" t="s">
        <v>99</v>
      </c>
      <c r="P15" s="23" t="s">
        <v>39</v>
      </c>
      <c r="Q15" s="23" t="s">
        <v>159</v>
      </c>
      <c r="R15" s="21">
        <v>2472671</v>
      </c>
      <c r="S15" s="21">
        <v>2472671</v>
      </c>
      <c r="T15" s="21">
        <v>2472671</v>
      </c>
      <c r="U15" s="21">
        <v>1167881.04</v>
      </c>
      <c r="V15" s="21">
        <v>1167881.04</v>
      </c>
      <c r="W15" s="21">
        <v>1167881.04</v>
      </c>
      <c r="X15" s="21">
        <v>0</v>
      </c>
      <c r="Y15" s="24">
        <f t="shared" si="0"/>
        <v>47.231558100531771</v>
      </c>
      <c r="Z15" s="23">
        <v>0</v>
      </c>
      <c r="AA15" s="23" t="s">
        <v>98</v>
      </c>
      <c r="AB15" s="18">
        <v>1</v>
      </c>
      <c r="AC15" s="24">
        <v>0</v>
      </c>
      <c r="AD15" s="24">
        <v>26.53</v>
      </c>
      <c r="AE15" s="25" t="s">
        <v>172</v>
      </c>
      <c r="AF15" s="10"/>
    </row>
    <row r="16" spans="2:32" ht="60.75">
      <c r="B16" s="10"/>
      <c r="C16" s="19" t="s">
        <v>186</v>
      </c>
      <c r="D16" s="19" t="s">
        <v>187</v>
      </c>
      <c r="E16" s="20" t="s">
        <v>188</v>
      </c>
      <c r="F16" s="20" t="s">
        <v>1</v>
      </c>
      <c r="G16" s="20" t="s">
        <v>35</v>
      </c>
      <c r="H16" s="21" t="s">
        <v>36</v>
      </c>
      <c r="I16" s="21" t="s">
        <v>37</v>
      </c>
      <c r="J16" s="22" t="s">
        <v>42</v>
      </c>
      <c r="K16" s="21" t="s">
        <v>70</v>
      </c>
      <c r="L16" s="23" t="s">
        <v>37</v>
      </c>
      <c r="M16" s="21" t="s">
        <v>43</v>
      </c>
      <c r="N16" s="21" t="s">
        <v>189</v>
      </c>
      <c r="O16" s="21" t="s">
        <v>99</v>
      </c>
      <c r="P16" s="23" t="s">
        <v>39</v>
      </c>
      <c r="Q16" s="23" t="s">
        <v>159</v>
      </c>
      <c r="R16" s="21">
        <v>1000000</v>
      </c>
      <c r="S16" s="21">
        <v>1000000</v>
      </c>
      <c r="T16" s="21">
        <v>1000000</v>
      </c>
      <c r="U16" s="21">
        <v>0</v>
      </c>
      <c r="V16" s="21">
        <v>0</v>
      </c>
      <c r="W16" s="21">
        <v>0</v>
      </c>
      <c r="X16" s="21">
        <v>0</v>
      </c>
      <c r="Y16" s="24">
        <f t="shared" si="0"/>
        <v>0</v>
      </c>
      <c r="Z16" s="23">
        <v>0</v>
      </c>
      <c r="AA16" s="23" t="s">
        <v>98</v>
      </c>
      <c r="AB16" s="18">
        <v>1</v>
      </c>
      <c r="AC16" s="24">
        <v>0</v>
      </c>
      <c r="AD16" s="24">
        <v>0</v>
      </c>
      <c r="AE16" s="25" t="s">
        <v>190</v>
      </c>
      <c r="AF16" s="10"/>
    </row>
    <row r="17" spans="2:32" ht="60.75">
      <c r="B17" s="10"/>
      <c r="C17" s="19" t="s">
        <v>191</v>
      </c>
      <c r="D17" s="19" t="s">
        <v>192</v>
      </c>
      <c r="E17" s="20" t="s">
        <v>193</v>
      </c>
      <c r="F17" s="20" t="s">
        <v>1</v>
      </c>
      <c r="G17" s="20" t="s">
        <v>54</v>
      </c>
      <c r="H17" s="21" t="s">
        <v>36</v>
      </c>
      <c r="I17" s="21" t="s">
        <v>37</v>
      </c>
      <c r="J17" s="22" t="s">
        <v>42</v>
      </c>
      <c r="K17" s="21" t="s">
        <v>70</v>
      </c>
      <c r="L17" s="23" t="s">
        <v>37</v>
      </c>
      <c r="M17" s="21" t="s">
        <v>43</v>
      </c>
      <c r="N17" s="21" t="s">
        <v>59</v>
      </c>
      <c r="O17" s="21" t="s">
        <v>99</v>
      </c>
      <c r="P17" s="23" t="s">
        <v>39</v>
      </c>
      <c r="Q17" s="23" t="s">
        <v>159</v>
      </c>
      <c r="R17" s="21">
        <v>4000000</v>
      </c>
      <c r="S17" s="21">
        <v>4000000</v>
      </c>
      <c r="T17" s="21">
        <v>4000000</v>
      </c>
      <c r="U17" s="21">
        <v>0</v>
      </c>
      <c r="V17" s="21">
        <v>0</v>
      </c>
      <c r="W17" s="21">
        <v>0</v>
      </c>
      <c r="X17" s="21">
        <v>0</v>
      </c>
      <c r="Y17" s="24">
        <f t="shared" si="0"/>
        <v>0</v>
      </c>
      <c r="Z17" s="23">
        <v>0</v>
      </c>
      <c r="AA17" s="23" t="s">
        <v>51</v>
      </c>
      <c r="AB17" s="18">
        <v>2000</v>
      </c>
      <c r="AC17" s="24">
        <v>0</v>
      </c>
      <c r="AD17" s="24">
        <v>0</v>
      </c>
      <c r="AE17" s="25" t="s">
        <v>66</v>
      </c>
      <c r="AF17" s="10"/>
    </row>
    <row r="18" spans="2:32" ht="60.75">
      <c r="B18" s="10"/>
      <c r="C18" s="19" t="s">
        <v>194</v>
      </c>
      <c r="D18" s="19" t="s">
        <v>195</v>
      </c>
      <c r="E18" s="20" t="s">
        <v>196</v>
      </c>
      <c r="F18" s="20" t="s">
        <v>1</v>
      </c>
      <c r="G18" s="20" t="s">
        <v>48</v>
      </c>
      <c r="H18" s="21" t="s">
        <v>36</v>
      </c>
      <c r="I18" s="21" t="s">
        <v>37</v>
      </c>
      <c r="J18" s="22" t="s">
        <v>42</v>
      </c>
      <c r="K18" s="21" t="s">
        <v>70</v>
      </c>
      <c r="L18" s="23" t="s">
        <v>37</v>
      </c>
      <c r="M18" s="21" t="s">
        <v>43</v>
      </c>
      <c r="N18" s="21" t="s">
        <v>59</v>
      </c>
      <c r="O18" s="21" t="s">
        <v>57</v>
      </c>
      <c r="P18" s="23" t="s">
        <v>39</v>
      </c>
      <c r="Q18" s="23" t="s">
        <v>159</v>
      </c>
      <c r="R18" s="21">
        <v>7410000.04</v>
      </c>
      <c r="S18" s="21">
        <v>7410000.0499999998</v>
      </c>
      <c r="T18" s="21">
        <v>7410000.0499999998</v>
      </c>
      <c r="U18" s="21">
        <v>7410000.0499999998</v>
      </c>
      <c r="V18" s="21">
        <v>7409969.2800000003</v>
      </c>
      <c r="W18" s="21">
        <v>7409969.2800000003</v>
      </c>
      <c r="X18" s="21">
        <v>7409969.2800000003</v>
      </c>
      <c r="Y18" s="24">
        <f t="shared" si="0"/>
        <v>99.99958475034019</v>
      </c>
      <c r="Z18" s="23">
        <v>0</v>
      </c>
      <c r="AA18" s="23" t="s">
        <v>51</v>
      </c>
      <c r="AB18" s="18">
        <v>2000</v>
      </c>
      <c r="AC18" s="24">
        <v>0</v>
      </c>
      <c r="AD18" s="24">
        <v>2</v>
      </c>
      <c r="AE18" s="25" t="s">
        <v>66</v>
      </c>
      <c r="AF18" s="10"/>
    </row>
    <row r="19" spans="2:32" ht="60.75">
      <c r="B19" s="10"/>
      <c r="C19" s="19" t="s">
        <v>197</v>
      </c>
      <c r="D19" s="19" t="s">
        <v>198</v>
      </c>
      <c r="E19" s="20" t="s">
        <v>199</v>
      </c>
      <c r="F19" s="20" t="s">
        <v>1</v>
      </c>
      <c r="G19" s="20" t="s">
        <v>35</v>
      </c>
      <c r="H19" s="21" t="s">
        <v>36</v>
      </c>
      <c r="I19" s="21" t="s">
        <v>37</v>
      </c>
      <c r="J19" s="22" t="s">
        <v>42</v>
      </c>
      <c r="K19" s="21" t="s">
        <v>70</v>
      </c>
      <c r="L19" s="23" t="s">
        <v>157</v>
      </c>
      <c r="M19" s="21" t="s">
        <v>43</v>
      </c>
      <c r="N19" s="21" t="s">
        <v>103</v>
      </c>
      <c r="O19" s="21" t="s">
        <v>99</v>
      </c>
      <c r="P19" s="23" t="s">
        <v>39</v>
      </c>
      <c r="Q19" s="23" t="s">
        <v>159</v>
      </c>
      <c r="R19" s="21">
        <v>12469892.380000001</v>
      </c>
      <c r="S19" s="21">
        <v>12469892.380000001</v>
      </c>
      <c r="T19" s="21">
        <v>12469892.380000001</v>
      </c>
      <c r="U19" s="21">
        <v>8882072.6899999995</v>
      </c>
      <c r="V19" s="21">
        <v>8882072.6899999995</v>
      </c>
      <c r="W19" s="21">
        <v>8882072.6899999995</v>
      </c>
      <c r="X19" s="21">
        <v>0</v>
      </c>
      <c r="Y19" s="24">
        <f t="shared" si="0"/>
        <v>71.228142307351646</v>
      </c>
      <c r="Z19" s="23">
        <v>0</v>
      </c>
      <c r="AA19" s="23" t="s">
        <v>58</v>
      </c>
      <c r="AB19" s="18">
        <v>0</v>
      </c>
      <c r="AC19" s="24">
        <v>0</v>
      </c>
      <c r="AD19" s="24">
        <v>95.3</v>
      </c>
      <c r="AE19" s="25" t="s">
        <v>182</v>
      </c>
      <c r="AF19" s="10"/>
    </row>
    <row r="20" spans="2:32" ht="60.75">
      <c r="B20" s="10"/>
      <c r="C20" s="19" t="s">
        <v>200</v>
      </c>
      <c r="D20" s="19" t="s">
        <v>201</v>
      </c>
      <c r="E20" s="20" t="s">
        <v>202</v>
      </c>
      <c r="F20" s="20" t="s">
        <v>1</v>
      </c>
      <c r="G20" s="20" t="s">
        <v>35</v>
      </c>
      <c r="H20" s="21" t="s">
        <v>36</v>
      </c>
      <c r="I20" s="21" t="s">
        <v>37</v>
      </c>
      <c r="J20" s="22" t="s">
        <v>42</v>
      </c>
      <c r="K20" s="21" t="s">
        <v>70</v>
      </c>
      <c r="L20" s="23" t="s">
        <v>108</v>
      </c>
      <c r="M20" s="21" t="s">
        <v>43</v>
      </c>
      <c r="N20" s="21" t="s">
        <v>103</v>
      </c>
      <c r="O20" s="21" t="s">
        <v>99</v>
      </c>
      <c r="P20" s="23" t="s">
        <v>39</v>
      </c>
      <c r="Q20" s="23" t="s">
        <v>159</v>
      </c>
      <c r="R20" s="21">
        <v>34939000</v>
      </c>
      <c r="S20" s="21">
        <v>34939000</v>
      </c>
      <c r="T20" s="21">
        <v>34939000</v>
      </c>
      <c r="U20" s="21">
        <v>30370884</v>
      </c>
      <c r="V20" s="21">
        <v>30370884</v>
      </c>
      <c r="W20" s="21">
        <v>30370884</v>
      </c>
      <c r="X20" s="21">
        <v>0</v>
      </c>
      <c r="Y20" s="24">
        <f t="shared" si="0"/>
        <v>86.92545293225335</v>
      </c>
      <c r="Z20" s="23">
        <v>0</v>
      </c>
      <c r="AA20" s="23" t="s">
        <v>58</v>
      </c>
      <c r="AB20" s="18">
        <v>0</v>
      </c>
      <c r="AC20" s="24">
        <v>0</v>
      </c>
      <c r="AD20" s="24">
        <v>4</v>
      </c>
      <c r="AE20" s="25" t="s">
        <v>182</v>
      </c>
      <c r="AF20" s="10"/>
    </row>
    <row r="21" spans="2:32" ht="60.75">
      <c r="B21" s="10"/>
      <c r="C21" s="19" t="s">
        <v>203</v>
      </c>
      <c r="D21" s="19" t="s">
        <v>204</v>
      </c>
      <c r="E21" s="20" t="s">
        <v>205</v>
      </c>
      <c r="F21" s="20" t="s">
        <v>1</v>
      </c>
      <c r="G21" s="20" t="s">
        <v>35</v>
      </c>
      <c r="H21" s="21" t="s">
        <v>36</v>
      </c>
      <c r="I21" s="21" t="s">
        <v>37</v>
      </c>
      <c r="J21" s="22" t="s">
        <v>42</v>
      </c>
      <c r="K21" s="21" t="s">
        <v>70</v>
      </c>
      <c r="L21" s="23" t="s">
        <v>134</v>
      </c>
      <c r="M21" s="21" t="s">
        <v>43</v>
      </c>
      <c r="N21" s="21" t="s">
        <v>103</v>
      </c>
      <c r="O21" s="21" t="s">
        <v>99</v>
      </c>
      <c r="P21" s="23" t="s">
        <v>39</v>
      </c>
      <c r="Q21" s="23" t="s">
        <v>159</v>
      </c>
      <c r="R21" s="21">
        <v>27400000</v>
      </c>
      <c r="S21" s="21">
        <v>27400000</v>
      </c>
      <c r="T21" s="21">
        <v>27400000</v>
      </c>
      <c r="U21" s="21">
        <v>21700000</v>
      </c>
      <c r="V21" s="21">
        <v>21700000</v>
      </c>
      <c r="W21" s="21">
        <v>21700000</v>
      </c>
      <c r="X21" s="21">
        <v>0</v>
      </c>
      <c r="Y21" s="24">
        <f t="shared" si="0"/>
        <v>79.197080291970806</v>
      </c>
      <c r="Z21" s="23">
        <v>0</v>
      </c>
      <c r="AA21" s="23" t="s">
        <v>58</v>
      </c>
      <c r="AB21" s="18">
        <v>0</v>
      </c>
      <c r="AC21" s="24">
        <v>0</v>
      </c>
      <c r="AD21" s="24">
        <v>100</v>
      </c>
      <c r="AE21" s="25" t="s">
        <v>206</v>
      </c>
      <c r="AF21" s="10"/>
    </row>
    <row r="22" spans="2:32" ht="60.75">
      <c r="B22" s="10"/>
      <c r="C22" s="19" t="s">
        <v>207</v>
      </c>
      <c r="D22" s="19" t="s">
        <v>208</v>
      </c>
      <c r="E22" s="20" t="s">
        <v>209</v>
      </c>
      <c r="F22" s="20" t="s">
        <v>1</v>
      </c>
      <c r="G22" s="20" t="s">
        <v>35</v>
      </c>
      <c r="H22" s="21" t="s">
        <v>36</v>
      </c>
      <c r="I22" s="21" t="s">
        <v>37</v>
      </c>
      <c r="J22" s="22" t="s">
        <v>42</v>
      </c>
      <c r="K22" s="21" t="s">
        <v>70</v>
      </c>
      <c r="L22" s="23" t="s">
        <v>71</v>
      </c>
      <c r="M22" s="21" t="s">
        <v>43</v>
      </c>
      <c r="N22" s="21" t="s">
        <v>103</v>
      </c>
      <c r="O22" s="21" t="s">
        <v>99</v>
      </c>
      <c r="P22" s="23" t="s">
        <v>39</v>
      </c>
      <c r="Q22" s="23" t="s">
        <v>159</v>
      </c>
      <c r="R22" s="21">
        <v>19251000</v>
      </c>
      <c r="S22" s="21">
        <v>19251000</v>
      </c>
      <c r="T22" s="21">
        <v>19251000</v>
      </c>
      <c r="U22" s="21">
        <v>10000000</v>
      </c>
      <c r="V22" s="21">
        <v>10000000</v>
      </c>
      <c r="W22" s="21">
        <v>10000000</v>
      </c>
      <c r="X22" s="21">
        <v>0</v>
      </c>
      <c r="Y22" s="24">
        <f t="shared" si="0"/>
        <v>51.945353488130486</v>
      </c>
      <c r="Z22" s="23">
        <v>0</v>
      </c>
      <c r="AA22" s="23" t="s">
        <v>58</v>
      </c>
      <c r="AB22" s="18">
        <v>0</v>
      </c>
      <c r="AC22" s="24">
        <v>0</v>
      </c>
      <c r="AD22" s="24">
        <v>19.55</v>
      </c>
      <c r="AE22" s="25" t="s">
        <v>182</v>
      </c>
      <c r="AF22" s="10"/>
    </row>
    <row r="23" spans="2:32" ht="81">
      <c r="B23" s="10"/>
      <c r="C23" s="19" t="s">
        <v>210</v>
      </c>
      <c r="D23" s="19" t="s">
        <v>211</v>
      </c>
      <c r="E23" s="20" t="s">
        <v>212</v>
      </c>
      <c r="F23" s="20" t="s">
        <v>1</v>
      </c>
      <c r="G23" s="20" t="s">
        <v>35</v>
      </c>
      <c r="H23" s="21" t="s">
        <v>36</v>
      </c>
      <c r="I23" s="21" t="s">
        <v>37</v>
      </c>
      <c r="J23" s="22" t="s">
        <v>42</v>
      </c>
      <c r="K23" s="21" t="s">
        <v>70</v>
      </c>
      <c r="L23" s="23" t="s">
        <v>89</v>
      </c>
      <c r="M23" s="21" t="s">
        <v>43</v>
      </c>
      <c r="N23" s="21" t="s">
        <v>103</v>
      </c>
      <c r="O23" s="21" t="s">
        <v>99</v>
      </c>
      <c r="P23" s="23" t="s">
        <v>39</v>
      </c>
      <c r="Q23" s="23" t="s">
        <v>159</v>
      </c>
      <c r="R23" s="21">
        <v>48553281.210000001</v>
      </c>
      <c r="S23" s="21">
        <v>48553281.210000001</v>
      </c>
      <c r="T23" s="21">
        <v>48553281.210000001</v>
      </c>
      <c r="U23" s="21">
        <v>45348293.840000004</v>
      </c>
      <c r="V23" s="21">
        <v>45348293.840000004</v>
      </c>
      <c r="W23" s="21">
        <v>45348293.840000004</v>
      </c>
      <c r="X23" s="21">
        <v>0</v>
      </c>
      <c r="Y23" s="24">
        <f t="shared" si="0"/>
        <v>93.399030322712974</v>
      </c>
      <c r="Z23" s="23">
        <v>0</v>
      </c>
      <c r="AA23" s="23" t="s">
        <v>58</v>
      </c>
      <c r="AB23" s="18">
        <v>0</v>
      </c>
      <c r="AC23" s="24">
        <v>0</v>
      </c>
      <c r="AD23" s="24">
        <v>100</v>
      </c>
      <c r="AE23" s="25" t="s">
        <v>213</v>
      </c>
      <c r="AF23" s="10"/>
    </row>
    <row r="24" spans="2:32" ht="60.75">
      <c r="B24" s="10"/>
      <c r="C24" s="19" t="s">
        <v>214</v>
      </c>
      <c r="D24" s="19" t="s">
        <v>215</v>
      </c>
      <c r="E24" s="20" t="s">
        <v>216</v>
      </c>
      <c r="F24" s="20" t="s">
        <v>1</v>
      </c>
      <c r="G24" s="20" t="s">
        <v>35</v>
      </c>
      <c r="H24" s="21" t="s">
        <v>36</v>
      </c>
      <c r="I24" s="21" t="s">
        <v>37</v>
      </c>
      <c r="J24" s="22" t="s">
        <v>42</v>
      </c>
      <c r="K24" s="21" t="s">
        <v>70</v>
      </c>
      <c r="L24" s="23" t="s">
        <v>83</v>
      </c>
      <c r="M24" s="21" t="s">
        <v>43</v>
      </c>
      <c r="N24" s="21" t="s">
        <v>103</v>
      </c>
      <c r="O24" s="21" t="s">
        <v>99</v>
      </c>
      <c r="P24" s="23" t="s">
        <v>39</v>
      </c>
      <c r="Q24" s="23" t="s">
        <v>159</v>
      </c>
      <c r="R24" s="21">
        <v>28513500</v>
      </c>
      <c r="S24" s="21">
        <v>28513500</v>
      </c>
      <c r="T24" s="21">
        <v>28513500</v>
      </c>
      <c r="U24" s="21">
        <v>23555722.890000001</v>
      </c>
      <c r="V24" s="21">
        <v>23555722.890000001</v>
      </c>
      <c r="W24" s="21">
        <v>23555722.890000001</v>
      </c>
      <c r="X24" s="21">
        <v>0</v>
      </c>
      <c r="Y24" s="24">
        <f t="shared" si="0"/>
        <v>82.612527013519909</v>
      </c>
      <c r="Z24" s="23">
        <v>0</v>
      </c>
      <c r="AA24" s="23" t="s">
        <v>58</v>
      </c>
      <c r="AB24" s="18">
        <v>0</v>
      </c>
      <c r="AC24" s="24">
        <v>0</v>
      </c>
      <c r="AD24" s="24">
        <v>28.93</v>
      </c>
      <c r="AE24" s="25" t="s">
        <v>182</v>
      </c>
      <c r="AF24" s="10"/>
    </row>
    <row r="25" spans="2:32" ht="60.75">
      <c r="B25" s="10"/>
      <c r="C25" s="19" t="s">
        <v>217</v>
      </c>
      <c r="D25" s="19" t="s">
        <v>95</v>
      </c>
      <c r="E25" s="20" t="s">
        <v>218</v>
      </c>
      <c r="F25" s="20" t="s">
        <v>1</v>
      </c>
      <c r="G25" s="20" t="s">
        <v>35</v>
      </c>
      <c r="H25" s="21" t="s">
        <v>36</v>
      </c>
      <c r="I25" s="21" t="s">
        <v>37</v>
      </c>
      <c r="J25" s="22" t="s">
        <v>42</v>
      </c>
      <c r="K25" s="21" t="s">
        <v>70</v>
      </c>
      <c r="L25" s="23" t="s">
        <v>95</v>
      </c>
      <c r="M25" s="21" t="s">
        <v>43</v>
      </c>
      <c r="N25" s="21" t="s">
        <v>103</v>
      </c>
      <c r="O25" s="21" t="s">
        <v>99</v>
      </c>
      <c r="P25" s="23" t="s">
        <v>39</v>
      </c>
      <c r="Q25" s="23" t="s">
        <v>159</v>
      </c>
      <c r="R25" s="21">
        <v>6042784.0099999998</v>
      </c>
      <c r="S25" s="21">
        <v>6042784.0099999998</v>
      </c>
      <c r="T25" s="21">
        <v>6042784.0099999998</v>
      </c>
      <c r="U25" s="21">
        <v>2877033.53</v>
      </c>
      <c r="V25" s="21">
        <v>2877033.53</v>
      </c>
      <c r="W25" s="21">
        <v>2877033.53</v>
      </c>
      <c r="X25" s="21">
        <v>0</v>
      </c>
      <c r="Y25" s="24">
        <f t="shared" si="0"/>
        <v>47.611060154374108</v>
      </c>
      <c r="Z25" s="23">
        <v>0</v>
      </c>
      <c r="AA25" s="23" t="s">
        <v>58</v>
      </c>
      <c r="AB25" s="18">
        <v>0</v>
      </c>
      <c r="AC25" s="24">
        <v>0</v>
      </c>
      <c r="AD25" s="24">
        <v>0</v>
      </c>
      <c r="AE25" s="25" t="s">
        <v>219</v>
      </c>
      <c r="AF25" s="10"/>
    </row>
    <row r="26" spans="2:32" ht="60.75">
      <c r="B26" s="10"/>
      <c r="C26" s="19" t="s">
        <v>222</v>
      </c>
      <c r="D26" s="19" t="s">
        <v>220</v>
      </c>
      <c r="E26" s="20" t="s">
        <v>221</v>
      </c>
      <c r="F26" s="20" t="s">
        <v>1</v>
      </c>
      <c r="G26" s="20" t="s">
        <v>47</v>
      </c>
      <c r="H26" s="21" t="s">
        <v>36</v>
      </c>
      <c r="I26" s="21" t="s">
        <v>37</v>
      </c>
      <c r="J26" s="22" t="s">
        <v>42</v>
      </c>
      <c r="K26" s="21" t="s">
        <v>70</v>
      </c>
      <c r="L26" s="23" t="s">
        <v>37</v>
      </c>
      <c r="M26" s="21" t="s">
        <v>43</v>
      </c>
      <c r="N26" s="21" t="s">
        <v>59</v>
      </c>
      <c r="O26" s="21" t="s">
        <v>99</v>
      </c>
      <c r="P26" s="23" t="s">
        <v>39</v>
      </c>
      <c r="Q26" s="23" t="s">
        <v>159</v>
      </c>
      <c r="R26" s="21">
        <v>180960</v>
      </c>
      <c r="S26" s="21">
        <v>179553.47</v>
      </c>
      <c r="T26" s="21">
        <v>179533.47</v>
      </c>
      <c r="U26" s="21">
        <v>179553.47</v>
      </c>
      <c r="V26" s="21">
        <v>179553.47</v>
      </c>
      <c r="W26" s="21">
        <v>179553.47</v>
      </c>
      <c r="X26" s="21">
        <v>179553.47</v>
      </c>
      <c r="Y26" s="24">
        <f t="shared" si="0"/>
        <v>100</v>
      </c>
      <c r="Z26" s="23">
        <v>0</v>
      </c>
      <c r="AA26" s="23" t="s">
        <v>51</v>
      </c>
      <c r="AB26" s="18">
        <v>50</v>
      </c>
      <c r="AC26" s="24">
        <v>0</v>
      </c>
      <c r="AD26" s="24">
        <v>0</v>
      </c>
      <c r="AE26" s="25" t="s">
        <v>62</v>
      </c>
      <c r="AF26" s="10"/>
    </row>
    <row r="27" spans="2:32" ht="81">
      <c r="B27" s="10"/>
      <c r="C27" s="19" t="s">
        <v>225</v>
      </c>
      <c r="D27" s="19" t="s">
        <v>223</v>
      </c>
      <c r="E27" s="20" t="s">
        <v>224</v>
      </c>
      <c r="F27" s="20" t="s">
        <v>1</v>
      </c>
      <c r="G27" s="20" t="s">
        <v>47</v>
      </c>
      <c r="H27" s="21" t="s">
        <v>36</v>
      </c>
      <c r="I27" s="21" t="s">
        <v>37</v>
      </c>
      <c r="J27" s="22" t="s">
        <v>42</v>
      </c>
      <c r="K27" s="21" t="s">
        <v>70</v>
      </c>
      <c r="L27" s="23" t="s">
        <v>37</v>
      </c>
      <c r="M27" s="21" t="s">
        <v>43</v>
      </c>
      <c r="N27" s="21" t="s">
        <v>59</v>
      </c>
      <c r="O27" s="21" t="s">
        <v>99</v>
      </c>
      <c r="P27" s="23" t="s">
        <v>39</v>
      </c>
      <c r="Q27" s="23" t="s">
        <v>159</v>
      </c>
      <c r="R27" s="21">
        <v>1650000</v>
      </c>
      <c r="S27" s="21">
        <v>1650000</v>
      </c>
      <c r="T27" s="21">
        <v>1650000</v>
      </c>
      <c r="U27" s="21">
        <v>1639481.6</v>
      </c>
      <c r="V27" s="21">
        <v>1076110.74</v>
      </c>
      <c r="W27" s="21">
        <v>1076110.74</v>
      </c>
      <c r="X27" s="21">
        <v>1076110.74</v>
      </c>
      <c r="Y27" s="24">
        <f t="shared" si="0"/>
        <v>65.218832727272726</v>
      </c>
      <c r="Z27" s="23">
        <v>0</v>
      </c>
      <c r="AA27" s="23" t="s">
        <v>51</v>
      </c>
      <c r="AB27" s="18">
        <v>1000</v>
      </c>
      <c r="AC27" s="24">
        <v>0</v>
      </c>
      <c r="AD27" s="24">
        <v>0</v>
      </c>
      <c r="AE27" s="25" t="s">
        <v>62</v>
      </c>
      <c r="AF27" s="10"/>
    </row>
    <row r="28" spans="2:32" ht="81">
      <c r="B28" s="10"/>
      <c r="C28" s="19" t="s">
        <v>228</v>
      </c>
      <c r="D28" s="19" t="s">
        <v>226</v>
      </c>
      <c r="E28" s="20" t="s">
        <v>227</v>
      </c>
      <c r="F28" s="20" t="s">
        <v>1</v>
      </c>
      <c r="G28" s="20" t="s">
        <v>44</v>
      </c>
      <c r="H28" s="21" t="s">
        <v>36</v>
      </c>
      <c r="I28" s="21" t="s">
        <v>37</v>
      </c>
      <c r="J28" s="22" t="s">
        <v>42</v>
      </c>
      <c r="K28" s="21" t="s">
        <v>70</v>
      </c>
      <c r="L28" s="23" t="s">
        <v>37</v>
      </c>
      <c r="M28" s="21" t="s">
        <v>43</v>
      </c>
      <c r="N28" s="21" t="s">
        <v>59</v>
      </c>
      <c r="O28" s="21" t="s">
        <v>99</v>
      </c>
      <c r="P28" s="23" t="s">
        <v>39</v>
      </c>
      <c r="Q28" s="23" t="s">
        <v>159</v>
      </c>
      <c r="R28" s="21">
        <v>1650000</v>
      </c>
      <c r="S28" s="21">
        <v>1650000</v>
      </c>
      <c r="T28" s="21">
        <v>1650000</v>
      </c>
      <c r="U28" s="21">
        <v>1590000</v>
      </c>
      <c r="V28" s="21">
        <v>658198.54</v>
      </c>
      <c r="W28" s="21">
        <v>658198.54</v>
      </c>
      <c r="X28" s="21">
        <v>590480.93000000005</v>
      </c>
      <c r="Y28" s="24">
        <f t="shared" si="0"/>
        <v>39.890820606060608</v>
      </c>
      <c r="Z28" s="23">
        <v>0</v>
      </c>
      <c r="AA28" s="23" t="s">
        <v>51</v>
      </c>
      <c r="AB28" s="18">
        <v>1000</v>
      </c>
      <c r="AC28" s="24">
        <v>0</v>
      </c>
      <c r="AD28" s="24">
        <v>0</v>
      </c>
      <c r="AE28" s="25" t="s">
        <v>66</v>
      </c>
      <c r="AF28" s="10"/>
    </row>
    <row r="29" spans="2:32" ht="60.75">
      <c r="B29" s="10"/>
      <c r="C29" s="19" t="s">
        <v>231</v>
      </c>
      <c r="D29" s="19" t="s">
        <v>229</v>
      </c>
      <c r="E29" s="20" t="s">
        <v>230</v>
      </c>
      <c r="F29" s="20" t="s">
        <v>1</v>
      </c>
      <c r="G29" s="20" t="s">
        <v>44</v>
      </c>
      <c r="H29" s="21" t="s">
        <v>36</v>
      </c>
      <c r="I29" s="21" t="s">
        <v>37</v>
      </c>
      <c r="J29" s="22" t="s">
        <v>42</v>
      </c>
      <c r="K29" s="21" t="s">
        <v>70</v>
      </c>
      <c r="L29" s="23" t="s">
        <v>37</v>
      </c>
      <c r="M29" s="21" t="s">
        <v>43</v>
      </c>
      <c r="N29" s="21" t="s">
        <v>59</v>
      </c>
      <c r="O29" s="21" t="s">
        <v>99</v>
      </c>
      <c r="P29" s="23" t="s">
        <v>39</v>
      </c>
      <c r="Q29" s="23" t="s">
        <v>159</v>
      </c>
      <c r="R29" s="21">
        <v>180960</v>
      </c>
      <c r="S29" s="21">
        <v>180960</v>
      </c>
      <c r="T29" s="21">
        <v>180960</v>
      </c>
      <c r="U29" s="21">
        <v>152951.9</v>
      </c>
      <c r="V29" s="21">
        <v>142442.20000000001</v>
      </c>
      <c r="W29" s="21">
        <v>142442.20000000001</v>
      </c>
      <c r="X29" s="21">
        <v>142442.20000000001</v>
      </c>
      <c r="Y29" s="24">
        <f t="shared" si="0"/>
        <v>78.714743589743591</v>
      </c>
      <c r="Z29" s="23">
        <v>0</v>
      </c>
      <c r="AA29" s="23" t="s">
        <v>51</v>
      </c>
      <c r="AB29" s="18">
        <v>100</v>
      </c>
      <c r="AC29" s="24">
        <v>0</v>
      </c>
      <c r="AD29" s="24">
        <v>0</v>
      </c>
      <c r="AE29" s="25" t="s">
        <v>62</v>
      </c>
      <c r="AF29" s="10"/>
    </row>
    <row r="30" spans="2:32" ht="67.5">
      <c r="B30" s="10"/>
      <c r="C30" s="19" t="s">
        <v>234</v>
      </c>
      <c r="D30" s="19" t="s">
        <v>232</v>
      </c>
      <c r="E30" s="20" t="s">
        <v>233</v>
      </c>
      <c r="F30" s="20" t="s">
        <v>1</v>
      </c>
      <c r="G30" s="20" t="s">
        <v>53</v>
      </c>
      <c r="H30" s="21" t="s">
        <v>36</v>
      </c>
      <c r="I30" s="21" t="s">
        <v>37</v>
      </c>
      <c r="J30" s="22" t="s">
        <v>42</v>
      </c>
      <c r="K30" s="21" t="s">
        <v>70</v>
      </c>
      <c r="L30" s="23" t="s">
        <v>37</v>
      </c>
      <c r="M30" s="21" t="s">
        <v>43</v>
      </c>
      <c r="N30" s="21" t="s">
        <v>59</v>
      </c>
      <c r="O30" s="21" t="s">
        <v>99</v>
      </c>
      <c r="P30" s="23" t="s">
        <v>39</v>
      </c>
      <c r="Q30" s="23" t="s">
        <v>159</v>
      </c>
      <c r="R30" s="21">
        <v>1650000</v>
      </c>
      <c r="S30" s="21">
        <v>1650000</v>
      </c>
      <c r="T30" s="21">
        <v>1650000</v>
      </c>
      <c r="U30" s="21">
        <v>1589721.22</v>
      </c>
      <c r="V30" s="21">
        <v>1584611.4</v>
      </c>
      <c r="W30" s="21">
        <v>1584611.4</v>
      </c>
      <c r="X30" s="21">
        <v>1584611.4</v>
      </c>
      <c r="Y30" s="24">
        <f t="shared" si="0"/>
        <v>96.037054545454538</v>
      </c>
      <c r="Z30" s="23">
        <v>0</v>
      </c>
      <c r="AA30" s="23" t="s">
        <v>51</v>
      </c>
      <c r="AB30" s="18">
        <v>1000</v>
      </c>
      <c r="AC30" s="24">
        <v>0</v>
      </c>
      <c r="AD30" s="24">
        <v>0</v>
      </c>
      <c r="AE30" s="25" t="s">
        <v>66</v>
      </c>
      <c r="AF30" s="10"/>
    </row>
    <row r="31" spans="2:32" ht="60.75">
      <c r="B31" s="10"/>
      <c r="C31" s="19" t="s">
        <v>237</v>
      </c>
      <c r="D31" s="19" t="s">
        <v>235</v>
      </c>
      <c r="E31" s="20" t="s">
        <v>236</v>
      </c>
      <c r="F31" s="20" t="s">
        <v>1</v>
      </c>
      <c r="G31" s="20" t="s">
        <v>53</v>
      </c>
      <c r="H31" s="21" t="s">
        <v>36</v>
      </c>
      <c r="I31" s="21" t="s">
        <v>37</v>
      </c>
      <c r="J31" s="22" t="s">
        <v>42</v>
      </c>
      <c r="K31" s="21" t="s">
        <v>70</v>
      </c>
      <c r="L31" s="23" t="s">
        <v>37</v>
      </c>
      <c r="M31" s="21" t="s">
        <v>43</v>
      </c>
      <c r="N31" s="21" t="s">
        <v>59</v>
      </c>
      <c r="O31" s="21" t="s">
        <v>99</v>
      </c>
      <c r="P31" s="23" t="s">
        <v>39</v>
      </c>
      <c r="Q31" s="23" t="s">
        <v>159</v>
      </c>
      <c r="R31" s="21">
        <v>180960</v>
      </c>
      <c r="S31" s="21">
        <v>151548.4</v>
      </c>
      <c r="T31" s="21">
        <v>151548.4</v>
      </c>
      <c r="U31" s="21">
        <v>151548.4</v>
      </c>
      <c r="V31" s="21">
        <v>151548.4</v>
      </c>
      <c r="W31" s="21">
        <v>151548.4</v>
      </c>
      <c r="X31" s="21">
        <v>139635.20000000001</v>
      </c>
      <c r="Y31" s="24">
        <f t="shared" si="0"/>
        <v>100</v>
      </c>
      <c r="Z31" s="23">
        <v>0</v>
      </c>
      <c r="AA31" s="23" t="s">
        <v>51</v>
      </c>
      <c r="AB31" s="18">
        <v>30</v>
      </c>
      <c r="AC31" s="24">
        <v>0</v>
      </c>
      <c r="AD31" s="24">
        <v>5</v>
      </c>
      <c r="AE31" s="25" t="s">
        <v>62</v>
      </c>
      <c r="AF31" s="10"/>
    </row>
    <row r="32" spans="2:32" ht="60.75">
      <c r="B32" s="10"/>
      <c r="C32" s="19" t="s">
        <v>240</v>
      </c>
      <c r="D32" s="19" t="s">
        <v>238</v>
      </c>
      <c r="E32" s="20" t="s">
        <v>239</v>
      </c>
      <c r="F32" s="20" t="s">
        <v>1</v>
      </c>
      <c r="G32" s="20" t="s">
        <v>40</v>
      </c>
      <c r="H32" s="21" t="s">
        <v>36</v>
      </c>
      <c r="I32" s="21" t="s">
        <v>37</v>
      </c>
      <c r="J32" s="22" t="s">
        <v>42</v>
      </c>
      <c r="K32" s="21" t="s">
        <v>70</v>
      </c>
      <c r="L32" s="23" t="s">
        <v>37</v>
      </c>
      <c r="M32" s="21" t="s">
        <v>43</v>
      </c>
      <c r="N32" s="21" t="s">
        <v>59</v>
      </c>
      <c r="O32" s="21" t="s">
        <v>99</v>
      </c>
      <c r="P32" s="23" t="s">
        <v>39</v>
      </c>
      <c r="Q32" s="23" t="s">
        <v>159</v>
      </c>
      <c r="R32" s="21">
        <v>1996392</v>
      </c>
      <c r="S32" s="21">
        <v>1725000</v>
      </c>
      <c r="T32" s="21">
        <v>1725000</v>
      </c>
      <c r="U32" s="21">
        <v>1725000</v>
      </c>
      <c r="V32" s="21">
        <v>1098173.45</v>
      </c>
      <c r="W32" s="21">
        <v>1098173.45</v>
      </c>
      <c r="X32" s="21">
        <v>1098173.45</v>
      </c>
      <c r="Y32" s="24">
        <f t="shared" si="0"/>
        <v>63.662228985507241</v>
      </c>
      <c r="Z32" s="23">
        <v>0</v>
      </c>
      <c r="AA32" s="23" t="s">
        <v>51</v>
      </c>
      <c r="AB32" s="18">
        <v>1500</v>
      </c>
      <c r="AC32" s="24">
        <v>0</v>
      </c>
      <c r="AD32" s="24">
        <v>51</v>
      </c>
      <c r="AE32" s="25" t="s">
        <v>60</v>
      </c>
      <c r="AF32" s="10"/>
    </row>
    <row r="33" spans="2:32" ht="67.5">
      <c r="B33" s="10"/>
      <c r="C33" s="19" t="s">
        <v>243</v>
      </c>
      <c r="D33" s="19" t="s">
        <v>241</v>
      </c>
      <c r="E33" s="20" t="s">
        <v>242</v>
      </c>
      <c r="F33" s="20" t="s">
        <v>1</v>
      </c>
      <c r="G33" s="20" t="s">
        <v>56</v>
      </c>
      <c r="H33" s="21" t="s">
        <v>36</v>
      </c>
      <c r="I33" s="21" t="s">
        <v>37</v>
      </c>
      <c r="J33" s="22" t="s">
        <v>42</v>
      </c>
      <c r="K33" s="21" t="s">
        <v>70</v>
      </c>
      <c r="L33" s="23" t="s">
        <v>37</v>
      </c>
      <c r="M33" s="21" t="s">
        <v>43</v>
      </c>
      <c r="N33" s="21" t="s">
        <v>59</v>
      </c>
      <c r="O33" s="21" t="s">
        <v>99</v>
      </c>
      <c r="P33" s="23" t="s">
        <v>39</v>
      </c>
      <c r="Q33" s="23" t="s">
        <v>159</v>
      </c>
      <c r="R33" s="21">
        <v>4176000</v>
      </c>
      <c r="S33" s="21">
        <v>4176000</v>
      </c>
      <c r="T33" s="21">
        <v>4176000</v>
      </c>
      <c r="U33" s="21">
        <v>4045346.44</v>
      </c>
      <c r="V33" s="21">
        <v>3173065.94</v>
      </c>
      <c r="W33" s="21">
        <v>3173065.94</v>
      </c>
      <c r="X33" s="21">
        <v>3173065.94</v>
      </c>
      <c r="Y33" s="24">
        <f t="shared" si="0"/>
        <v>75.983379789272036</v>
      </c>
      <c r="Z33" s="23">
        <v>0</v>
      </c>
      <c r="AA33" s="23" t="s">
        <v>51</v>
      </c>
      <c r="AB33" s="18">
        <v>3000</v>
      </c>
      <c r="AC33" s="24">
        <v>0</v>
      </c>
      <c r="AD33" s="24">
        <v>0</v>
      </c>
      <c r="AE33" s="25" t="s">
        <v>62</v>
      </c>
      <c r="AF33" s="10"/>
    </row>
    <row r="34" spans="2:32" ht="60.75">
      <c r="B34" s="10"/>
      <c r="C34" s="19" t="s">
        <v>245</v>
      </c>
      <c r="D34" s="19" t="s">
        <v>246</v>
      </c>
      <c r="E34" s="20" t="s">
        <v>244</v>
      </c>
      <c r="F34" s="20" t="s">
        <v>1</v>
      </c>
      <c r="G34" s="20" t="s">
        <v>54</v>
      </c>
      <c r="H34" s="21" t="s">
        <v>36</v>
      </c>
      <c r="I34" s="21" t="s">
        <v>37</v>
      </c>
      <c r="J34" s="22" t="s">
        <v>42</v>
      </c>
      <c r="K34" s="21" t="s">
        <v>70</v>
      </c>
      <c r="L34" s="23" t="s">
        <v>37</v>
      </c>
      <c r="M34" s="21" t="s">
        <v>43</v>
      </c>
      <c r="N34" s="21" t="s">
        <v>59</v>
      </c>
      <c r="O34" s="21" t="s">
        <v>99</v>
      </c>
      <c r="P34" s="23" t="s">
        <v>39</v>
      </c>
      <c r="Q34" s="23" t="s">
        <v>159</v>
      </c>
      <c r="R34" s="21">
        <v>1474392</v>
      </c>
      <c r="S34" s="21">
        <v>1412728.75</v>
      </c>
      <c r="T34" s="21">
        <v>1412728.75</v>
      </c>
      <c r="U34" s="21">
        <v>1412728.75</v>
      </c>
      <c r="V34" s="21">
        <v>1412466.22</v>
      </c>
      <c r="W34" s="21">
        <v>1412466.22</v>
      </c>
      <c r="X34" s="21">
        <v>1231957.1299999999</v>
      </c>
      <c r="Y34" s="24">
        <f t="shared" si="0"/>
        <v>99.981416814799019</v>
      </c>
      <c r="Z34" s="23">
        <v>0</v>
      </c>
      <c r="AA34" s="23" t="s">
        <v>51</v>
      </c>
      <c r="AB34" s="18">
        <v>1000</v>
      </c>
      <c r="AC34" s="24">
        <v>0</v>
      </c>
      <c r="AD34" s="24">
        <v>98</v>
      </c>
      <c r="AE34" s="25" t="s">
        <v>62</v>
      </c>
      <c r="AF34" s="10"/>
    </row>
    <row r="35" spans="2:32" ht="60.75">
      <c r="B35" s="10"/>
      <c r="C35" s="19" t="s">
        <v>249</v>
      </c>
      <c r="D35" s="19" t="s">
        <v>247</v>
      </c>
      <c r="E35" s="20" t="s">
        <v>248</v>
      </c>
      <c r="F35" s="20" t="s">
        <v>1</v>
      </c>
      <c r="G35" s="20" t="s">
        <v>45</v>
      </c>
      <c r="H35" s="21" t="s">
        <v>36</v>
      </c>
      <c r="I35" s="21" t="s">
        <v>37</v>
      </c>
      <c r="J35" s="22" t="s">
        <v>42</v>
      </c>
      <c r="K35" s="21" t="s">
        <v>70</v>
      </c>
      <c r="L35" s="23" t="s">
        <v>37</v>
      </c>
      <c r="M35" s="21" t="s">
        <v>43</v>
      </c>
      <c r="N35" s="21" t="s">
        <v>59</v>
      </c>
      <c r="O35" s="21" t="s">
        <v>99</v>
      </c>
      <c r="P35" s="23" t="s">
        <v>39</v>
      </c>
      <c r="Q35" s="23" t="s">
        <v>159</v>
      </c>
      <c r="R35" s="21">
        <v>1474392</v>
      </c>
      <c r="S35" s="21">
        <v>1474392</v>
      </c>
      <c r="T35" s="21">
        <v>1474392</v>
      </c>
      <c r="U35" s="21">
        <v>1400674.14</v>
      </c>
      <c r="V35" s="21">
        <v>723335.79</v>
      </c>
      <c r="W35" s="21">
        <v>723335.79</v>
      </c>
      <c r="X35" s="21">
        <v>723335.79</v>
      </c>
      <c r="Y35" s="24">
        <f t="shared" si="0"/>
        <v>49.059937248709979</v>
      </c>
      <c r="Z35" s="23">
        <v>0</v>
      </c>
      <c r="AA35" s="23" t="s">
        <v>51</v>
      </c>
      <c r="AB35" s="18">
        <v>1000</v>
      </c>
      <c r="AC35" s="24">
        <v>0</v>
      </c>
      <c r="AD35" s="24">
        <v>16</v>
      </c>
      <c r="AE35" s="25" t="s">
        <v>62</v>
      </c>
      <c r="AF35" s="10"/>
    </row>
    <row r="36" spans="2:32" ht="67.5">
      <c r="B36" s="10"/>
      <c r="C36" s="19" t="s">
        <v>252</v>
      </c>
      <c r="D36" s="19" t="s">
        <v>250</v>
      </c>
      <c r="E36" s="20" t="s">
        <v>251</v>
      </c>
      <c r="F36" s="20" t="s">
        <v>1</v>
      </c>
      <c r="G36" s="20" t="s">
        <v>49</v>
      </c>
      <c r="H36" s="21" t="s">
        <v>36</v>
      </c>
      <c r="I36" s="21" t="s">
        <v>37</v>
      </c>
      <c r="J36" s="22" t="s">
        <v>42</v>
      </c>
      <c r="K36" s="21" t="s">
        <v>70</v>
      </c>
      <c r="L36" s="23" t="s">
        <v>37</v>
      </c>
      <c r="M36" s="21" t="s">
        <v>43</v>
      </c>
      <c r="N36" s="21" t="s">
        <v>59</v>
      </c>
      <c r="O36" s="21" t="s">
        <v>99</v>
      </c>
      <c r="P36" s="23" t="s">
        <v>39</v>
      </c>
      <c r="Q36" s="23" t="s">
        <v>159</v>
      </c>
      <c r="R36" s="21">
        <v>5000000</v>
      </c>
      <c r="S36" s="21">
        <v>5000000</v>
      </c>
      <c r="T36" s="21">
        <v>5000000</v>
      </c>
      <c r="U36" s="21">
        <v>4766312.58</v>
      </c>
      <c r="V36" s="21">
        <v>3595486.02</v>
      </c>
      <c r="W36" s="21">
        <v>3595486.02</v>
      </c>
      <c r="X36" s="21">
        <v>3595486.02</v>
      </c>
      <c r="Y36" s="24">
        <f t="shared" si="0"/>
        <v>71.909720399999998</v>
      </c>
      <c r="Z36" s="23">
        <v>0</v>
      </c>
      <c r="AA36" s="23" t="s">
        <v>51</v>
      </c>
      <c r="AB36" s="18">
        <v>2000</v>
      </c>
      <c r="AC36" s="24">
        <v>0</v>
      </c>
      <c r="AD36" s="24">
        <v>0</v>
      </c>
      <c r="AE36" s="25" t="s">
        <v>62</v>
      </c>
      <c r="AF36" s="10"/>
    </row>
    <row r="37" spans="2:32" ht="60.75">
      <c r="B37" s="10"/>
      <c r="C37" s="19" t="s">
        <v>253</v>
      </c>
      <c r="D37" s="19" t="s">
        <v>254</v>
      </c>
      <c r="E37" s="20" t="s">
        <v>255</v>
      </c>
      <c r="F37" s="20" t="s">
        <v>1</v>
      </c>
      <c r="G37" s="20" t="s">
        <v>46</v>
      </c>
      <c r="H37" s="21" t="s">
        <v>36</v>
      </c>
      <c r="I37" s="21" t="s">
        <v>37</v>
      </c>
      <c r="J37" s="22" t="s">
        <v>42</v>
      </c>
      <c r="K37" s="21" t="s">
        <v>70</v>
      </c>
      <c r="L37" s="23" t="s">
        <v>37</v>
      </c>
      <c r="M37" s="21" t="s">
        <v>43</v>
      </c>
      <c r="N37" s="21" t="s">
        <v>64</v>
      </c>
      <c r="O37" s="21" t="s">
        <v>99</v>
      </c>
      <c r="P37" s="23" t="s">
        <v>39</v>
      </c>
      <c r="Q37" s="23" t="s">
        <v>159</v>
      </c>
      <c r="R37" s="21">
        <v>3639630.22</v>
      </c>
      <c r="S37" s="21">
        <v>3413496.08</v>
      </c>
      <c r="T37" s="21">
        <v>3413496.08</v>
      </c>
      <c r="U37" s="21">
        <v>3413496.08</v>
      </c>
      <c r="V37" s="21">
        <v>3413496.07</v>
      </c>
      <c r="W37" s="21">
        <v>3413496.07</v>
      </c>
      <c r="X37" s="21">
        <v>1035624.8</v>
      </c>
      <c r="Y37" s="24">
        <f t="shared" si="0"/>
        <v>99.999999707045205</v>
      </c>
      <c r="Z37" s="23">
        <v>0</v>
      </c>
      <c r="AA37" s="23" t="s">
        <v>51</v>
      </c>
      <c r="AB37" s="18">
        <v>0</v>
      </c>
      <c r="AC37" s="24">
        <v>0</v>
      </c>
      <c r="AD37" s="24">
        <v>0</v>
      </c>
      <c r="AE37" s="25" t="s">
        <v>60</v>
      </c>
      <c r="AF37" s="10"/>
    </row>
  </sheetData>
  <mergeCells count="5">
    <mergeCell ref="C3:M3"/>
    <mergeCell ref="AD3:AE3"/>
    <mergeCell ref="C8:P8"/>
    <mergeCell ref="Q8:Z8"/>
    <mergeCell ref="AA8:AD8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52"/>
  <sheetViews>
    <sheetView showGridLines="0" view="pageBreakPreview" topLeftCell="B1" zoomScale="80" zoomScaleNormal="80" zoomScaleSheetLayoutView="80" workbookViewId="0">
      <selection activeCell="A12" sqref="A12:XFD52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10"/>
      <c r="C7" s="52" t="s">
        <v>373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52" ht="15" customHeight="1">
      <c r="B8" s="10"/>
      <c r="C8" s="30" t="s">
        <v>372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10"/>
      <c r="C10" s="33" t="s">
        <v>371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35" t="s">
        <v>370</v>
      </c>
      <c r="Q10" s="37"/>
      <c r="R10" s="35" t="s">
        <v>369</v>
      </c>
      <c r="S10" s="36"/>
      <c r="T10" s="36"/>
      <c r="U10" s="36"/>
      <c r="V10" s="36"/>
      <c r="W10" s="36"/>
      <c r="X10" s="36"/>
      <c r="Y10" s="37"/>
      <c r="Z10" s="51" t="s">
        <v>368</v>
      </c>
    </row>
    <row r="11" spans="1:52" s="13" customFormat="1" ht="38.25" customHeight="1">
      <c r="B11" s="14"/>
      <c r="C11" s="15" t="s">
        <v>10</v>
      </c>
      <c r="D11" s="16" t="s">
        <v>11</v>
      </c>
      <c r="E11" s="15" t="s">
        <v>367</v>
      </c>
      <c r="F11" s="16" t="s">
        <v>366</v>
      </c>
      <c r="G11" s="16" t="s">
        <v>14</v>
      </c>
      <c r="H11" s="16" t="s">
        <v>365</v>
      </c>
      <c r="I11" s="16" t="s">
        <v>364</v>
      </c>
      <c r="J11" s="16" t="s">
        <v>363</v>
      </c>
      <c r="K11" s="16" t="s">
        <v>362</v>
      </c>
      <c r="L11" s="16" t="s">
        <v>16</v>
      </c>
      <c r="M11" s="16" t="s">
        <v>361</v>
      </c>
      <c r="N11" s="17" t="s">
        <v>360</v>
      </c>
      <c r="O11" s="17" t="s">
        <v>30</v>
      </c>
      <c r="P11" s="16" t="s">
        <v>359</v>
      </c>
      <c r="Q11" s="16" t="s">
        <v>358</v>
      </c>
      <c r="R11" s="16" t="s">
        <v>357</v>
      </c>
      <c r="S11" s="16" t="s">
        <v>23</v>
      </c>
      <c r="T11" s="16" t="s">
        <v>24</v>
      </c>
      <c r="U11" s="16" t="s">
        <v>25</v>
      </c>
      <c r="V11" s="16" t="s">
        <v>26</v>
      </c>
      <c r="W11" s="16" t="s">
        <v>27</v>
      </c>
      <c r="X11" s="17" t="s">
        <v>28</v>
      </c>
      <c r="Y11" s="17" t="s">
        <v>356</v>
      </c>
      <c r="Z11" s="17" t="s">
        <v>37</v>
      </c>
    </row>
    <row r="12" spans="1:52" s="41" customFormat="1" ht="60.75" customHeight="1">
      <c r="A12" s="42"/>
      <c r="B12" s="10"/>
      <c r="C12" s="48" t="s">
        <v>1</v>
      </c>
      <c r="D12" s="48" t="s">
        <v>312</v>
      </c>
      <c r="E12" s="48" t="s">
        <v>318</v>
      </c>
      <c r="F12" s="48" t="s">
        <v>159</v>
      </c>
      <c r="G12" s="50" t="s">
        <v>317</v>
      </c>
      <c r="H12" s="49" t="s">
        <v>309</v>
      </c>
      <c r="I12" s="44" t="s">
        <v>308</v>
      </c>
      <c r="J12" s="47" t="s">
        <v>307</v>
      </c>
      <c r="K12" s="49" t="s">
        <v>306</v>
      </c>
      <c r="L12" s="47" t="s">
        <v>305</v>
      </c>
      <c r="M12" s="47" t="s">
        <v>316</v>
      </c>
      <c r="N12" s="49"/>
      <c r="O12" s="49"/>
      <c r="P12" s="48" t="s">
        <v>315</v>
      </c>
      <c r="Q12" s="47" t="s">
        <v>350</v>
      </c>
      <c r="R12" s="56">
        <v>379484.72</v>
      </c>
      <c r="S12" s="56">
        <v>379484.72</v>
      </c>
      <c r="T12" s="56">
        <v>379484.72</v>
      </c>
      <c r="U12" s="56">
        <v>0</v>
      </c>
      <c r="V12" s="56">
        <v>0</v>
      </c>
      <c r="W12" s="55">
        <v>0</v>
      </c>
      <c r="X12" s="55">
        <v>0</v>
      </c>
      <c r="Y12" s="44" t="s">
        <v>313</v>
      </c>
      <c r="Z12" s="43" t="s">
        <v>37</v>
      </c>
    </row>
    <row r="13" spans="1:52" s="41" customFormat="1" ht="60.75" customHeight="1">
      <c r="A13" s="42"/>
      <c r="B13" s="10"/>
      <c r="C13" s="48" t="s">
        <v>1</v>
      </c>
      <c r="D13" s="48" t="s">
        <v>312</v>
      </c>
      <c r="E13" s="48" t="s">
        <v>318</v>
      </c>
      <c r="F13" s="48" t="s">
        <v>159</v>
      </c>
      <c r="G13" s="50" t="s">
        <v>317</v>
      </c>
      <c r="H13" s="49" t="s">
        <v>309</v>
      </c>
      <c r="I13" s="44" t="s">
        <v>308</v>
      </c>
      <c r="J13" s="47" t="s">
        <v>307</v>
      </c>
      <c r="K13" s="49" t="s">
        <v>306</v>
      </c>
      <c r="L13" s="47" t="s">
        <v>305</v>
      </c>
      <c r="M13" s="47" t="s">
        <v>316</v>
      </c>
      <c r="N13" s="49"/>
      <c r="O13" s="49"/>
      <c r="P13" s="48" t="s">
        <v>315</v>
      </c>
      <c r="Q13" s="47" t="s">
        <v>379</v>
      </c>
      <c r="R13" s="56">
        <v>2088</v>
      </c>
      <c r="S13" s="56">
        <v>2088</v>
      </c>
      <c r="T13" s="56">
        <v>2088</v>
      </c>
      <c r="U13" s="56">
        <v>2001</v>
      </c>
      <c r="V13" s="56">
        <v>2001</v>
      </c>
      <c r="W13" s="55">
        <v>2001</v>
      </c>
      <c r="X13" s="55">
        <v>2001</v>
      </c>
      <c r="Y13" s="44" t="s">
        <v>313</v>
      </c>
      <c r="Z13" s="43" t="s">
        <v>37</v>
      </c>
    </row>
    <row r="14" spans="1:52" s="41" customFormat="1" ht="60.75" customHeight="1">
      <c r="A14" s="42"/>
      <c r="B14" s="10"/>
      <c r="C14" s="48" t="s">
        <v>1</v>
      </c>
      <c r="D14" s="48" t="s">
        <v>312</v>
      </c>
      <c r="E14" s="48" t="s">
        <v>318</v>
      </c>
      <c r="F14" s="48" t="s">
        <v>159</v>
      </c>
      <c r="G14" s="50" t="s">
        <v>317</v>
      </c>
      <c r="H14" s="49" t="s">
        <v>309</v>
      </c>
      <c r="I14" s="44" t="s">
        <v>308</v>
      </c>
      <c r="J14" s="47" t="s">
        <v>307</v>
      </c>
      <c r="K14" s="49" t="s">
        <v>306</v>
      </c>
      <c r="L14" s="47" t="s">
        <v>305</v>
      </c>
      <c r="M14" s="47" t="s">
        <v>316</v>
      </c>
      <c r="N14" s="49"/>
      <c r="O14" s="49"/>
      <c r="P14" s="48" t="s">
        <v>315</v>
      </c>
      <c r="Q14" s="47" t="s">
        <v>349</v>
      </c>
      <c r="R14" s="56">
        <v>8448480</v>
      </c>
      <c r="S14" s="56">
        <v>8448480</v>
      </c>
      <c r="T14" s="56">
        <v>8448480</v>
      </c>
      <c r="U14" s="56">
        <v>7573310.0999999996</v>
      </c>
      <c r="V14" s="56">
        <v>7573310.0999999996</v>
      </c>
      <c r="W14" s="55">
        <v>7573310.0999999996</v>
      </c>
      <c r="X14" s="55">
        <v>7573310.0999999996</v>
      </c>
      <c r="Y14" s="44" t="s">
        <v>313</v>
      </c>
      <c r="Z14" s="43" t="s">
        <v>37</v>
      </c>
    </row>
    <row r="15" spans="1:52" s="41" customFormat="1" ht="60.75" customHeight="1">
      <c r="A15" s="42"/>
      <c r="B15" s="10"/>
      <c r="C15" s="48" t="s">
        <v>1</v>
      </c>
      <c r="D15" s="48" t="s">
        <v>312</v>
      </c>
      <c r="E15" s="48" t="s">
        <v>318</v>
      </c>
      <c r="F15" s="48" t="s">
        <v>159</v>
      </c>
      <c r="G15" s="50" t="s">
        <v>317</v>
      </c>
      <c r="H15" s="49" t="s">
        <v>309</v>
      </c>
      <c r="I15" s="44" t="s">
        <v>308</v>
      </c>
      <c r="J15" s="47" t="s">
        <v>307</v>
      </c>
      <c r="K15" s="49" t="s">
        <v>306</v>
      </c>
      <c r="L15" s="47" t="s">
        <v>305</v>
      </c>
      <c r="M15" s="47" t="s">
        <v>316</v>
      </c>
      <c r="N15" s="49"/>
      <c r="O15" s="49"/>
      <c r="P15" s="48" t="s">
        <v>315</v>
      </c>
      <c r="Q15" s="47" t="s">
        <v>348</v>
      </c>
      <c r="R15" s="56">
        <v>121800</v>
      </c>
      <c r="S15" s="56">
        <v>121800</v>
      </c>
      <c r="T15" s="56">
        <v>121800</v>
      </c>
      <c r="U15" s="56">
        <v>0</v>
      </c>
      <c r="V15" s="56">
        <v>0</v>
      </c>
      <c r="W15" s="55">
        <v>0</v>
      </c>
      <c r="X15" s="55">
        <v>0</v>
      </c>
      <c r="Y15" s="44" t="s">
        <v>313</v>
      </c>
      <c r="Z15" s="43" t="s">
        <v>37</v>
      </c>
    </row>
    <row r="16" spans="1:52" s="41" customFormat="1" ht="60.75" customHeight="1">
      <c r="A16" s="42"/>
      <c r="B16" s="10"/>
      <c r="C16" s="48" t="s">
        <v>1</v>
      </c>
      <c r="D16" s="48" t="s">
        <v>312</v>
      </c>
      <c r="E16" s="48" t="s">
        <v>318</v>
      </c>
      <c r="F16" s="48" t="s">
        <v>159</v>
      </c>
      <c r="G16" s="50" t="s">
        <v>317</v>
      </c>
      <c r="H16" s="49" t="s">
        <v>309</v>
      </c>
      <c r="I16" s="44" t="s">
        <v>308</v>
      </c>
      <c r="J16" s="47" t="s">
        <v>307</v>
      </c>
      <c r="K16" s="49" t="s">
        <v>306</v>
      </c>
      <c r="L16" s="47" t="s">
        <v>305</v>
      </c>
      <c r="M16" s="47" t="s">
        <v>316</v>
      </c>
      <c r="N16" s="49"/>
      <c r="O16" s="49"/>
      <c r="P16" s="48" t="s">
        <v>315</v>
      </c>
      <c r="Q16" s="47" t="s">
        <v>347</v>
      </c>
      <c r="R16" s="56">
        <v>15463296.59</v>
      </c>
      <c r="S16" s="56">
        <v>15463296.59</v>
      </c>
      <c r="T16" s="56">
        <v>15463296.59</v>
      </c>
      <c r="U16" s="56">
        <v>15324681.67</v>
      </c>
      <c r="V16" s="56">
        <v>15324681.67</v>
      </c>
      <c r="W16" s="55">
        <v>15324681.67</v>
      </c>
      <c r="X16" s="55">
        <v>15324681.67</v>
      </c>
      <c r="Y16" s="44" t="s">
        <v>313</v>
      </c>
      <c r="Z16" s="43" t="s">
        <v>37</v>
      </c>
    </row>
    <row r="17" spans="1:26" s="41" customFormat="1" ht="60.75" customHeight="1">
      <c r="A17" s="42"/>
      <c r="B17" s="10"/>
      <c r="C17" s="48" t="s">
        <v>1</v>
      </c>
      <c r="D17" s="48" t="s">
        <v>312</v>
      </c>
      <c r="E17" s="48" t="s">
        <v>318</v>
      </c>
      <c r="F17" s="48" t="s">
        <v>159</v>
      </c>
      <c r="G17" s="50" t="s">
        <v>317</v>
      </c>
      <c r="H17" s="49" t="s">
        <v>309</v>
      </c>
      <c r="I17" s="44" t="s">
        <v>308</v>
      </c>
      <c r="J17" s="47" t="s">
        <v>307</v>
      </c>
      <c r="K17" s="49" t="s">
        <v>306</v>
      </c>
      <c r="L17" s="47" t="s">
        <v>305</v>
      </c>
      <c r="M17" s="47" t="s">
        <v>316</v>
      </c>
      <c r="N17" s="49"/>
      <c r="O17" s="49"/>
      <c r="P17" s="48" t="s">
        <v>315</v>
      </c>
      <c r="Q17" s="47" t="s">
        <v>345</v>
      </c>
      <c r="R17" s="56">
        <v>12547000</v>
      </c>
      <c r="S17" s="56">
        <v>12547000</v>
      </c>
      <c r="T17" s="56">
        <v>12547000</v>
      </c>
      <c r="U17" s="56">
        <v>11092711.810000001</v>
      </c>
      <c r="V17" s="56">
        <v>11092711.810000001</v>
      </c>
      <c r="W17" s="55">
        <v>11092711.810000001</v>
      </c>
      <c r="X17" s="55">
        <v>11092711.810000001</v>
      </c>
      <c r="Y17" s="44" t="s">
        <v>313</v>
      </c>
      <c r="Z17" s="43" t="s">
        <v>37</v>
      </c>
    </row>
    <row r="18" spans="1:26" s="41" customFormat="1" ht="60.75" customHeight="1">
      <c r="A18" s="42"/>
      <c r="B18" s="10"/>
      <c r="C18" s="48" t="s">
        <v>1</v>
      </c>
      <c r="D18" s="48" t="s">
        <v>312</v>
      </c>
      <c r="E18" s="48" t="s">
        <v>318</v>
      </c>
      <c r="F18" s="48" t="s">
        <v>159</v>
      </c>
      <c r="G18" s="50" t="s">
        <v>317</v>
      </c>
      <c r="H18" s="49" t="s">
        <v>309</v>
      </c>
      <c r="I18" s="44" t="s">
        <v>308</v>
      </c>
      <c r="J18" s="47" t="s">
        <v>307</v>
      </c>
      <c r="K18" s="49" t="s">
        <v>306</v>
      </c>
      <c r="L18" s="47" t="s">
        <v>305</v>
      </c>
      <c r="M18" s="47" t="s">
        <v>316</v>
      </c>
      <c r="N18" s="49"/>
      <c r="O18" s="49"/>
      <c r="P18" s="48" t="s">
        <v>315</v>
      </c>
      <c r="Q18" s="47" t="s">
        <v>344</v>
      </c>
      <c r="R18" s="56">
        <v>12000000</v>
      </c>
      <c r="S18" s="56">
        <v>12000000</v>
      </c>
      <c r="T18" s="56">
        <v>12000000</v>
      </c>
      <c r="U18" s="56">
        <v>11680679.970000001</v>
      </c>
      <c r="V18" s="56">
        <v>11680679.970000001</v>
      </c>
      <c r="W18" s="55">
        <v>11680679.970000001</v>
      </c>
      <c r="X18" s="55">
        <v>11680679.970000001</v>
      </c>
      <c r="Y18" s="44" t="s">
        <v>313</v>
      </c>
      <c r="Z18" s="43" t="s">
        <v>37</v>
      </c>
    </row>
    <row r="19" spans="1:26" s="41" customFormat="1" ht="60.75" customHeight="1">
      <c r="A19" s="42"/>
      <c r="B19" s="10"/>
      <c r="C19" s="48" t="s">
        <v>1</v>
      </c>
      <c r="D19" s="48" t="s">
        <v>312</v>
      </c>
      <c r="E19" s="48" t="s">
        <v>318</v>
      </c>
      <c r="F19" s="48" t="s">
        <v>159</v>
      </c>
      <c r="G19" s="50" t="s">
        <v>317</v>
      </c>
      <c r="H19" s="49" t="s">
        <v>309</v>
      </c>
      <c r="I19" s="44" t="s">
        <v>308</v>
      </c>
      <c r="J19" s="47" t="s">
        <v>307</v>
      </c>
      <c r="K19" s="49" t="s">
        <v>306</v>
      </c>
      <c r="L19" s="47" t="s">
        <v>305</v>
      </c>
      <c r="M19" s="47" t="s">
        <v>316</v>
      </c>
      <c r="N19" s="49"/>
      <c r="O19" s="49"/>
      <c r="P19" s="48" t="s">
        <v>315</v>
      </c>
      <c r="Q19" s="47" t="s">
        <v>343</v>
      </c>
      <c r="R19" s="56">
        <v>1000000</v>
      </c>
      <c r="S19" s="56">
        <v>1000000</v>
      </c>
      <c r="T19" s="56">
        <v>1000000</v>
      </c>
      <c r="U19" s="56">
        <v>0</v>
      </c>
      <c r="V19" s="56">
        <v>0</v>
      </c>
      <c r="W19" s="55">
        <v>0</v>
      </c>
      <c r="X19" s="55">
        <v>0</v>
      </c>
      <c r="Y19" s="44" t="s">
        <v>313</v>
      </c>
      <c r="Z19" s="43" t="s">
        <v>37</v>
      </c>
    </row>
    <row r="20" spans="1:26" s="41" customFormat="1" ht="60.75" customHeight="1">
      <c r="A20" s="42"/>
      <c r="B20" s="10"/>
      <c r="C20" s="48" t="s">
        <v>1</v>
      </c>
      <c r="D20" s="48" t="s">
        <v>312</v>
      </c>
      <c r="E20" s="48" t="s">
        <v>318</v>
      </c>
      <c r="F20" s="48" t="s">
        <v>159</v>
      </c>
      <c r="G20" s="50" t="s">
        <v>317</v>
      </c>
      <c r="H20" s="49" t="s">
        <v>309</v>
      </c>
      <c r="I20" s="44" t="s">
        <v>308</v>
      </c>
      <c r="J20" s="47" t="s">
        <v>307</v>
      </c>
      <c r="K20" s="49" t="s">
        <v>306</v>
      </c>
      <c r="L20" s="47" t="s">
        <v>305</v>
      </c>
      <c r="M20" s="47" t="s">
        <v>316</v>
      </c>
      <c r="N20" s="49"/>
      <c r="O20" s="49"/>
      <c r="P20" s="48" t="s">
        <v>315</v>
      </c>
      <c r="Q20" s="47" t="s">
        <v>341</v>
      </c>
      <c r="R20" s="56">
        <v>26817200</v>
      </c>
      <c r="S20" s="56">
        <v>26817200</v>
      </c>
      <c r="T20" s="56">
        <v>26817200</v>
      </c>
      <c r="U20" s="56">
        <v>24324884</v>
      </c>
      <c r="V20" s="56">
        <v>24324884</v>
      </c>
      <c r="W20" s="55">
        <v>24324884</v>
      </c>
      <c r="X20" s="55">
        <v>24324884</v>
      </c>
      <c r="Y20" s="44" t="s">
        <v>313</v>
      </c>
      <c r="Z20" s="43" t="s">
        <v>37</v>
      </c>
    </row>
    <row r="21" spans="1:26" s="41" customFormat="1" ht="60.75" customHeight="1">
      <c r="A21" s="42"/>
      <c r="B21" s="10"/>
      <c r="C21" s="48" t="s">
        <v>1</v>
      </c>
      <c r="D21" s="48" t="s">
        <v>312</v>
      </c>
      <c r="E21" s="48" t="s">
        <v>318</v>
      </c>
      <c r="F21" s="48" t="s">
        <v>159</v>
      </c>
      <c r="G21" s="50" t="s">
        <v>317</v>
      </c>
      <c r="H21" s="49" t="s">
        <v>309</v>
      </c>
      <c r="I21" s="44" t="s">
        <v>308</v>
      </c>
      <c r="J21" s="47" t="s">
        <v>307</v>
      </c>
      <c r="K21" s="49" t="s">
        <v>306</v>
      </c>
      <c r="L21" s="47" t="s">
        <v>305</v>
      </c>
      <c r="M21" s="47" t="s">
        <v>316</v>
      </c>
      <c r="N21" s="49"/>
      <c r="O21" s="49"/>
      <c r="P21" s="48" t="s">
        <v>315</v>
      </c>
      <c r="Q21" s="47" t="s">
        <v>340</v>
      </c>
      <c r="R21" s="56">
        <v>1540000</v>
      </c>
      <c r="S21" s="56">
        <v>1540000</v>
      </c>
      <c r="T21" s="56">
        <v>1540000</v>
      </c>
      <c r="U21" s="56">
        <v>670362</v>
      </c>
      <c r="V21" s="56">
        <v>670362</v>
      </c>
      <c r="W21" s="55">
        <v>670362</v>
      </c>
      <c r="X21" s="55">
        <v>670362</v>
      </c>
      <c r="Y21" s="44" t="s">
        <v>313</v>
      </c>
      <c r="Z21" s="43" t="s">
        <v>37</v>
      </c>
    </row>
    <row r="22" spans="1:26" s="41" customFormat="1" ht="60.75" customHeight="1">
      <c r="A22" s="42"/>
      <c r="B22" s="10"/>
      <c r="C22" s="48" t="s">
        <v>1</v>
      </c>
      <c r="D22" s="48" t="s">
        <v>312</v>
      </c>
      <c r="E22" s="48" t="s">
        <v>318</v>
      </c>
      <c r="F22" s="48" t="s">
        <v>159</v>
      </c>
      <c r="G22" s="50" t="s">
        <v>317</v>
      </c>
      <c r="H22" s="49" t="s">
        <v>309</v>
      </c>
      <c r="I22" s="44" t="s">
        <v>308</v>
      </c>
      <c r="J22" s="47" t="s">
        <v>307</v>
      </c>
      <c r="K22" s="49" t="s">
        <v>306</v>
      </c>
      <c r="L22" s="47" t="s">
        <v>305</v>
      </c>
      <c r="M22" s="47" t="s">
        <v>316</v>
      </c>
      <c r="N22" s="49"/>
      <c r="O22" s="49"/>
      <c r="P22" s="48" t="s">
        <v>315</v>
      </c>
      <c r="Q22" s="47" t="s">
        <v>339</v>
      </c>
      <c r="R22" s="56">
        <v>19251000</v>
      </c>
      <c r="S22" s="56">
        <v>19251000</v>
      </c>
      <c r="T22" s="56">
        <v>19251000</v>
      </c>
      <c r="U22" s="56">
        <v>10000000</v>
      </c>
      <c r="V22" s="56">
        <v>10000000</v>
      </c>
      <c r="W22" s="55">
        <v>10000000</v>
      </c>
      <c r="X22" s="55">
        <v>10000000</v>
      </c>
      <c r="Y22" s="44" t="s">
        <v>313</v>
      </c>
      <c r="Z22" s="43" t="s">
        <v>37</v>
      </c>
    </row>
    <row r="23" spans="1:26" s="41" customFormat="1" ht="67.5" customHeight="1">
      <c r="A23" s="42"/>
      <c r="B23" s="10"/>
      <c r="C23" s="48" t="s">
        <v>1</v>
      </c>
      <c r="D23" s="48" t="s">
        <v>312</v>
      </c>
      <c r="E23" s="48" t="s">
        <v>318</v>
      </c>
      <c r="F23" s="48" t="s">
        <v>159</v>
      </c>
      <c r="G23" s="50" t="s">
        <v>317</v>
      </c>
      <c r="H23" s="49" t="s">
        <v>309</v>
      </c>
      <c r="I23" s="44" t="s">
        <v>308</v>
      </c>
      <c r="J23" s="47" t="s">
        <v>307</v>
      </c>
      <c r="K23" s="49" t="s">
        <v>306</v>
      </c>
      <c r="L23" s="47" t="s">
        <v>305</v>
      </c>
      <c r="M23" s="47" t="s">
        <v>316</v>
      </c>
      <c r="N23" s="49"/>
      <c r="O23" s="49"/>
      <c r="P23" s="48" t="s">
        <v>315</v>
      </c>
      <c r="Q23" s="47" t="s">
        <v>378</v>
      </c>
      <c r="R23" s="56">
        <v>785000</v>
      </c>
      <c r="S23" s="56">
        <v>785000</v>
      </c>
      <c r="T23" s="56">
        <v>785000</v>
      </c>
      <c r="U23" s="56">
        <v>774877.68</v>
      </c>
      <c r="V23" s="56">
        <v>774877.68</v>
      </c>
      <c r="W23" s="55">
        <v>774877.68</v>
      </c>
      <c r="X23" s="55">
        <v>774877.68</v>
      </c>
      <c r="Y23" s="44" t="s">
        <v>313</v>
      </c>
      <c r="Z23" s="43" t="s">
        <v>37</v>
      </c>
    </row>
    <row r="24" spans="1:26" s="41" customFormat="1" ht="67.5" customHeight="1">
      <c r="A24" s="42"/>
      <c r="B24" s="10"/>
      <c r="C24" s="48" t="s">
        <v>1</v>
      </c>
      <c r="D24" s="48" t="s">
        <v>312</v>
      </c>
      <c r="E24" s="48" t="s">
        <v>318</v>
      </c>
      <c r="F24" s="48" t="s">
        <v>159</v>
      </c>
      <c r="G24" s="50" t="s">
        <v>317</v>
      </c>
      <c r="H24" s="49" t="s">
        <v>309</v>
      </c>
      <c r="I24" s="44" t="s">
        <v>308</v>
      </c>
      <c r="J24" s="47" t="s">
        <v>307</v>
      </c>
      <c r="K24" s="49" t="s">
        <v>306</v>
      </c>
      <c r="L24" s="47" t="s">
        <v>305</v>
      </c>
      <c r="M24" s="47" t="s">
        <v>316</v>
      </c>
      <c r="N24" s="49"/>
      <c r="O24" s="49"/>
      <c r="P24" s="48" t="s">
        <v>315</v>
      </c>
      <c r="Q24" s="47" t="s">
        <v>338</v>
      </c>
      <c r="R24" s="56">
        <v>24830000</v>
      </c>
      <c r="S24" s="56">
        <v>24830000</v>
      </c>
      <c r="T24" s="56">
        <v>24830000</v>
      </c>
      <c r="U24" s="56">
        <v>21774134.34</v>
      </c>
      <c r="V24" s="56">
        <v>21774134.34</v>
      </c>
      <c r="W24" s="55">
        <v>21774134.34</v>
      </c>
      <c r="X24" s="55">
        <v>21774134.34</v>
      </c>
      <c r="Y24" s="44" t="s">
        <v>313</v>
      </c>
      <c r="Z24" s="43" t="s">
        <v>37</v>
      </c>
    </row>
    <row r="25" spans="1:26" s="41" customFormat="1" ht="60.75" customHeight="1">
      <c r="A25" s="42"/>
      <c r="B25" s="10"/>
      <c r="C25" s="48" t="s">
        <v>1</v>
      </c>
      <c r="D25" s="48" t="s">
        <v>312</v>
      </c>
      <c r="E25" s="48" t="s">
        <v>318</v>
      </c>
      <c r="F25" s="48" t="s">
        <v>159</v>
      </c>
      <c r="G25" s="50" t="s">
        <v>317</v>
      </c>
      <c r="H25" s="49" t="s">
        <v>309</v>
      </c>
      <c r="I25" s="44" t="s">
        <v>308</v>
      </c>
      <c r="J25" s="47" t="s">
        <v>307</v>
      </c>
      <c r="K25" s="49" t="s">
        <v>306</v>
      </c>
      <c r="L25" s="47" t="s">
        <v>305</v>
      </c>
      <c r="M25" s="47" t="s">
        <v>316</v>
      </c>
      <c r="N25" s="49"/>
      <c r="O25" s="49"/>
      <c r="P25" s="48" t="s">
        <v>315</v>
      </c>
      <c r="Q25" s="47" t="s">
        <v>337</v>
      </c>
      <c r="R25" s="56">
        <v>8000000</v>
      </c>
      <c r="S25" s="56">
        <v>8000000</v>
      </c>
      <c r="T25" s="56">
        <v>8000000</v>
      </c>
      <c r="U25" s="56">
        <v>6046000</v>
      </c>
      <c r="V25" s="56">
        <v>6046000</v>
      </c>
      <c r="W25" s="55">
        <v>6046000</v>
      </c>
      <c r="X25" s="55">
        <v>6046000</v>
      </c>
      <c r="Y25" s="44" t="s">
        <v>313</v>
      </c>
      <c r="Z25" s="43" t="s">
        <v>37</v>
      </c>
    </row>
    <row r="26" spans="1:26" s="41" customFormat="1" ht="60.75" customHeight="1">
      <c r="A26" s="42"/>
      <c r="B26" s="10"/>
      <c r="C26" s="48" t="s">
        <v>1</v>
      </c>
      <c r="D26" s="48" t="s">
        <v>312</v>
      </c>
      <c r="E26" s="48" t="s">
        <v>318</v>
      </c>
      <c r="F26" s="48" t="s">
        <v>159</v>
      </c>
      <c r="G26" s="50" t="s">
        <v>317</v>
      </c>
      <c r="H26" s="49" t="s">
        <v>309</v>
      </c>
      <c r="I26" s="44" t="s">
        <v>308</v>
      </c>
      <c r="J26" s="47" t="s">
        <v>307</v>
      </c>
      <c r="K26" s="49" t="s">
        <v>306</v>
      </c>
      <c r="L26" s="47" t="s">
        <v>305</v>
      </c>
      <c r="M26" s="47" t="s">
        <v>316</v>
      </c>
      <c r="N26" s="49"/>
      <c r="O26" s="49"/>
      <c r="P26" s="48" t="s">
        <v>315</v>
      </c>
      <c r="Q26" s="47" t="s">
        <v>336</v>
      </c>
      <c r="R26" s="56">
        <v>2522936.63</v>
      </c>
      <c r="S26" s="56">
        <v>2522936.63</v>
      </c>
      <c r="T26" s="56">
        <v>2522936.63</v>
      </c>
      <c r="U26" s="56">
        <v>887904.28</v>
      </c>
      <c r="V26" s="56">
        <v>887904.28</v>
      </c>
      <c r="W26" s="55">
        <v>887904.28</v>
      </c>
      <c r="X26" s="55">
        <v>887904.28</v>
      </c>
      <c r="Y26" s="44" t="s">
        <v>313</v>
      </c>
      <c r="Z26" s="43" t="s">
        <v>37</v>
      </c>
    </row>
    <row r="27" spans="1:26" s="41" customFormat="1" ht="60.75" customHeight="1">
      <c r="A27" s="42"/>
      <c r="B27" s="10"/>
      <c r="C27" s="48" t="s">
        <v>1</v>
      </c>
      <c r="D27" s="48" t="s">
        <v>312</v>
      </c>
      <c r="E27" s="48" t="s">
        <v>318</v>
      </c>
      <c r="F27" s="48" t="s">
        <v>159</v>
      </c>
      <c r="G27" s="50" t="s">
        <v>317</v>
      </c>
      <c r="H27" s="49" t="s">
        <v>309</v>
      </c>
      <c r="I27" s="44" t="s">
        <v>308</v>
      </c>
      <c r="J27" s="47" t="s">
        <v>307</v>
      </c>
      <c r="K27" s="49" t="s">
        <v>306</v>
      </c>
      <c r="L27" s="47" t="s">
        <v>305</v>
      </c>
      <c r="M27" s="47" t="s">
        <v>316</v>
      </c>
      <c r="N27" s="49"/>
      <c r="O27" s="49"/>
      <c r="P27" s="48" t="s">
        <v>315</v>
      </c>
      <c r="Q27" s="47" t="s">
        <v>335</v>
      </c>
      <c r="R27" s="56">
        <v>9992298.2899999991</v>
      </c>
      <c r="S27" s="56">
        <v>9992298.2899999991</v>
      </c>
      <c r="T27" s="56">
        <v>9992298.2899999991</v>
      </c>
      <c r="U27" s="56">
        <v>5009327.07</v>
      </c>
      <c r="V27" s="56">
        <v>5009327.07</v>
      </c>
      <c r="W27" s="55">
        <v>5009327.07</v>
      </c>
      <c r="X27" s="55">
        <v>5009327.07</v>
      </c>
      <c r="Y27" s="44" t="s">
        <v>313</v>
      </c>
      <c r="Z27" s="43" t="s">
        <v>37</v>
      </c>
    </row>
    <row r="28" spans="1:26" s="41" customFormat="1" ht="60.75" customHeight="1">
      <c r="A28" s="42"/>
      <c r="B28" s="10"/>
      <c r="C28" s="48" t="s">
        <v>1</v>
      </c>
      <c r="D28" s="48" t="s">
        <v>312</v>
      </c>
      <c r="E28" s="48" t="s">
        <v>318</v>
      </c>
      <c r="F28" s="48" t="s">
        <v>159</v>
      </c>
      <c r="G28" s="50" t="s">
        <v>317</v>
      </c>
      <c r="H28" s="49" t="s">
        <v>309</v>
      </c>
      <c r="I28" s="44" t="s">
        <v>308</v>
      </c>
      <c r="J28" s="47" t="s">
        <v>307</v>
      </c>
      <c r="K28" s="49" t="s">
        <v>306</v>
      </c>
      <c r="L28" s="47" t="s">
        <v>305</v>
      </c>
      <c r="M28" s="47" t="s">
        <v>316</v>
      </c>
      <c r="N28" s="49"/>
      <c r="O28" s="49"/>
      <c r="P28" s="48" t="s">
        <v>315</v>
      </c>
      <c r="Q28" s="47" t="s">
        <v>334</v>
      </c>
      <c r="R28" s="56">
        <v>672760.4</v>
      </c>
      <c r="S28" s="56">
        <v>672760.4</v>
      </c>
      <c r="T28" s="56">
        <v>672760.4</v>
      </c>
      <c r="U28" s="56">
        <v>406702.04</v>
      </c>
      <c r="V28" s="56">
        <v>406702.04</v>
      </c>
      <c r="W28" s="55">
        <v>406702.04</v>
      </c>
      <c r="X28" s="55">
        <v>406702.04</v>
      </c>
      <c r="Y28" s="44" t="s">
        <v>313</v>
      </c>
      <c r="Z28" s="43" t="s">
        <v>37</v>
      </c>
    </row>
    <row r="29" spans="1:26" s="41" customFormat="1" ht="60.75" customHeight="1">
      <c r="A29" s="42"/>
      <c r="B29" s="10"/>
      <c r="C29" s="48" t="s">
        <v>1</v>
      </c>
      <c r="D29" s="48" t="s">
        <v>312</v>
      </c>
      <c r="E29" s="48" t="s">
        <v>318</v>
      </c>
      <c r="F29" s="48" t="s">
        <v>159</v>
      </c>
      <c r="G29" s="50" t="s">
        <v>317</v>
      </c>
      <c r="H29" s="49" t="s">
        <v>309</v>
      </c>
      <c r="I29" s="44" t="s">
        <v>308</v>
      </c>
      <c r="J29" s="47" t="s">
        <v>307</v>
      </c>
      <c r="K29" s="49" t="s">
        <v>306</v>
      </c>
      <c r="L29" s="47" t="s">
        <v>305</v>
      </c>
      <c r="M29" s="47" t="s">
        <v>316</v>
      </c>
      <c r="N29" s="49"/>
      <c r="O29" s="49"/>
      <c r="P29" s="48" t="s">
        <v>315</v>
      </c>
      <c r="Q29" s="47" t="s">
        <v>333</v>
      </c>
      <c r="R29" s="56">
        <v>280037.07</v>
      </c>
      <c r="S29" s="56">
        <v>280037.07</v>
      </c>
      <c r="T29" s="56">
        <v>280037.07</v>
      </c>
      <c r="U29" s="56">
        <v>136090.04</v>
      </c>
      <c r="V29" s="56">
        <v>136090.04</v>
      </c>
      <c r="W29" s="55">
        <v>136090.04</v>
      </c>
      <c r="X29" s="55">
        <v>136090.04</v>
      </c>
      <c r="Y29" s="44" t="s">
        <v>313</v>
      </c>
      <c r="Z29" s="43" t="s">
        <v>37</v>
      </c>
    </row>
    <row r="30" spans="1:26" s="41" customFormat="1" ht="60.75" customHeight="1">
      <c r="A30" s="42"/>
      <c r="B30" s="10"/>
      <c r="C30" s="48" t="s">
        <v>1</v>
      </c>
      <c r="D30" s="48" t="s">
        <v>312</v>
      </c>
      <c r="E30" s="48" t="s">
        <v>318</v>
      </c>
      <c r="F30" s="48" t="s">
        <v>159</v>
      </c>
      <c r="G30" s="50" t="s">
        <v>317</v>
      </c>
      <c r="H30" s="49" t="s">
        <v>309</v>
      </c>
      <c r="I30" s="44" t="s">
        <v>308</v>
      </c>
      <c r="J30" s="47" t="s">
        <v>307</v>
      </c>
      <c r="K30" s="49" t="s">
        <v>306</v>
      </c>
      <c r="L30" s="47" t="s">
        <v>305</v>
      </c>
      <c r="M30" s="47" t="s">
        <v>316</v>
      </c>
      <c r="N30" s="49"/>
      <c r="O30" s="49"/>
      <c r="P30" s="48" t="s">
        <v>315</v>
      </c>
      <c r="Q30" s="47" t="s">
        <v>332</v>
      </c>
      <c r="R30" s="56">
        <v>6106037.6799999997</v>
      </c>
      <c r="S30" s="56">
        <v>6106037.6799999997</v>
      </c>
      <c r="T30" s="56">
        <v>6106037.6799999997</v>
      </c>
      <c r="U30" s="56">
        <v>2968658.67</v>
      </c>
      <c r="V30" s="56">
        <v>2968658.67</v>
      </c>
      <c r="W30" s="55">
        <v>2968658.67</v>
      </c>
      <c r="X30" s="55">
        <v>2968658.67</v>
      </c>
      <c r="Y30" s="44" t="s">
        <v>313</v>
      </c>
      <c r="Z30" s="43" t="s">
        <v>37</v>
      </c>
    </row>
    <row r="31" spans="1:26" s="41" customFormat="1" ht="60.75" customHeight="1">
      <c r="A31" s="42"/>
      <c r="B31" s="10"/>
      <c r="C31" s="48" t="s">
        <v>1</v>
      </c>
      <c r="D31" s="48" t="s">
        <v>312</v>
      </c>
      <c r="E31" s="48" t="s">
        <v>318</v>
      </c>
      <c r="F31" s="48" t="s">
        <v>159</v>
      </c>
      <c r="G31" s="50" t="s">
        <v>317</v>
      </c>
      <c r="H31" s="49" t="s">
        <v>309</v>
      </c>
      <c r="I31" s="44" t="s">
        <v>308</v>
      </c>
      <c r="J31" s="47" t="s">
        <v>307</v>
      </c>
      <c r="K31" s="49" t="s">
        <v>306</v>
      </c>
      <c r="L31" s="47" t="s">
        <v>305</v>
      </c>
      <c r="M31" s="47" t="s">
        <v>316</v>
      </c>
      <c r="N31" s="49"/>
      <c r="O31" s="49"/>
      <c r="P31" s="48" t="s">
        <v>315</v>
      </c>
      <c r="Q31" s="47" t="s">
        <v>331</v>
      </c>
      <c r="R31" s="56">
        <v>4761653.75</v>
      </c>
      <c r="S31" s="56">
        <v>4761653.75</v>
      </c>
      <c r="T31" s="56">
        <v>4761653.75</v>
      </c>
      <c r="U31" s="56">
        <v>1407268.44</v>
      </c>
      <c r="V31" s="56">
        <v>1407268.44</v>
      </c>
      <c r="W31" s="55">
        <v>1407268.44</v>
      </c>
      <c r="X31" s="55">
        <v>1407268.44</v>
      </c>
      <c r="Y31" s="44" t="s">
        <v>313</v>
      </c>
      <c r="Z31" s="43" t="s">
        <v>37</v>
      </c>
    </row>
    <row r="32" spans="1:26" s="41" customFormat="1" ht="60.75" customHeight="1">
      <c r="A32" s="42"/>
      <c r="B32" s="10"/>
      <c r="C32" s="48" t="s">
        <v>1</v>
      </c>
      <c r="D32" s="48" t="s">
        <v>312</v>
      </c>
      <c r="E32" s="48" t="s">
        <v>318</v>
      </c>
      <c r="F32" s="48" t="s">
        <v>159</v>
      </c>
      <c r="G32" s="50" t="s">
        <v>317</v>
      </c>
      <c r="H32" s="49" t="s">
        <v>309</v>
      </c>
      <c r="I32" s="44" t="s">
        <v>308</v>
      </c>
      <c r="J32" s="47" t="s">
        <v>307</v>
      </c>
      <c r="K32" s="49" t="s">
        <v>306</v>
      </c>
      <c r="L32" s="47" t="s">
        <v>305</v>
      </c>
      <c r="M32" s="47" t="s">
        <v>316</v>
      </c>
      <c r="N32" s="49"/>
      <c r="O32" s="49"/>
      <c r="P32" s="48" t="s">
        <v>315</v>
      </c>
      <c r="Q32" s="47" t="s">
        <v>330</v>
      </c>
      <c r="R32" s="56">
        <v>185575.06</v>
      </c>
      <c r="S32" s="56">
        <v>185575.06</v>
      </c>
      <c r="T32" s="56">
        <v>185575.06</v>
      </c>
      <c r="U32" s="56">
        <v>70298.320000000007</v>
      </c>
      <c r="V32" s="56">
        <v>70298.320000000007</v>
      </c>
      <c r="W32" s="55">
        <v>70298.320000000007</v>
      </c>
      <c r="X32" s="55">
        <v>70298.320000000007</v>
      </c>
      <c r="Y32" s="44" t="s">
        <v>313</v>
      </c>
      <c r="Z32" s="43" t="s">
        <v>37</v>
      </c>
    </row>
    <row r="33" spans="1:26" s="41" customFormat="1" ht="60.75" customHeight="1">
      <c r="A33" s="42"/>
      <c r="B33" s="10"/>
      <c r="C33" s="48" t="s">
        <v>1</v>
      </c>
      <c r="D33" s="48" t="s">
        <v>312</v>
      </c>
      <c r="E33" s="48" t="s">
        <v>318</v>
      </c>
      <c r="F33" s="48" t="s">
        <v>159</v>
      </c>
      <c r="G33" s="50" t="s">
        <v>317</v>
      </c>
      <c r="H33" s="49" t="s">
        <v>309</v>
      </c>
      <c r="I33" s="44" t="s">
        <v>308</v>
      </c>
      <c r="J33" s="47" t="s">
        <v>307</v>
      </c>
      <c r="K33" s="49" t="s">
        <v>306</v>
      </c>
      <c r="L33" s="47" t="s">
        <v>305</v>
      </c>
      <c r="M33" s="47" t="s">
        <v>316</v>
      </c>
      <c r="N33" s="49"/>
      <c r="O33" s="49"/>
      <c r="P33" s="48" t="s">
        <v>315</v>
      </c>
      <c r="Q33" s="47" t="s">
        <v>329</v>
      </c>
      <c r="R33" s="56">
        <v>25637404.620000001</v>
      </c>
      <c r="S33" s="56">
        <v>25637404.620000001</v>
      </c>
      <c r="T33" s="56">
        <v>25637404.620000001</v>
      </c>
      <c r="U33" s="56">
        <v>23724664.109999999</v>
      </c>
      <c r="V33" s="56">
        <v>23724664.109999999</v>
      </c>
      <c r="W33" s="55">
        <v>23724664.109999999</v>
      </c>
      <c r="X33" s="55">
        <v>23724664.109999999</v>
      </c>
      <c r="Y33" s="44" t="s">
        <v>313</v>
      </c>
      <c r="Z33" s="43" t="s">
        <v>37</v>
      </c>
    </row>
    <row r="34" spans="1:26" s="41" customFormat="1" ht="60.75" customHeight="1">
      <c r="A34" s="42"/>
      <c r="B34" s="10"/>
      <c r="C34" s="48" t="s">
        <v>1</v>
      </c>
      <c r="D34" s="48" t="s">
        <v>312</v>
      </c>
      <c r="E34" s="48" t="s">
        <v>318</v>
      </c>
      <c r="F34" s="48" t="s">
        <v>159</v>
      </c>
      <c r="G34" s="50" t="s">
        <v>317</v>
      </c>
      <c r="H34" s="49" t="s">
        <v>309</v>
      </c>
      <c r="I34" s="44" t="s">
        <v>308</v>
      </c>
      <c r="J34" s="47" t="s">
        <v>307</v>
      </c>
      <c r="K34" s="49" t="s">
        <v>306</v>
      </c>
      <c r="L34" s="47" t="s">
        <v>305</v>
      </c>
      <c r="M34" s="47" t="s">
        <v>316</v>
      </c>
      <c r="N34" s="49"/>
      <c r="O34" s="49"/>
      <c r="P34" s="48" t="s">
        <v>315</v>
      </c>
      <c r="Q34" s="47" t="s">
        <v>327</v>
      </c>
      <c r="R34" s="56">
        <v>100926</v>
      </c>
      <c r="S34" s="56">
        <v>100926</v>
      </c>
      <c r="T34" s="56">
        <v>100926</v>
      </c>
      <c r="U34" s="56">
        <v>0</v>
      </c>
      <c r="V34" s="56">
        <v>0</v>
      </c>
      <c r="W34" s="55">
        <v>0</v>
      </c>
      <c r="X34" s="55">
        <v>0</v>
      </c>
      <c r="Y34" s="44" t="s">
        <v>313</v>
      </c>
      <c r="Z34" s="43" t="s">
        <v>37</v>
      </c>
    </row>
    <row r="35" spans="1:26" s="41" customFormat="1" ht="67.5" customHeight="1">
      <c r="A35" s="42"/>
      <c r="B35" s="10"/>
      <c r="C35" s="48" t="s">
        <v>1</v>
      </c>
      <c r="D35" s="48" t="s">
        <v>312</v>
      </c>
      <c r="E35" s="48" t="s">
        <v>318</v>
      </c>
      <c r="F35" s="48" t="s">
        <v>159</v>
      </c>
      <c r="G35" s="50" t="s">
        <v>317</v>
      </c>
      <c r="H35" s="49" t="s">
        <v>309</v>
      </c>
      <c r="I35" s="44" t="s">
        <v>308</v>
      </c>
      <c r="J35" s="47" t="s">
        <v>307</v>
      </c>
      <c r="K35" s="49" t="s">
        <v>306</v>
      </c>
      <c r="L35" s="47" t="s">
        <v>305</v>
      </c>
      <c r="M35" s="47" t="s">
        <v>316</v>
      </c>
      <c r="N35" s="49"/>
      <c r="O35" s="49"/>
      <c r="P35" s="48" t="s">
        <v>315</v>
      </c>
      <c r="Q35" s="47" t="s">
        <v>325</v>
      </c>
      <c r="R35" s="56">
        <v>425387.28</v>
      </c>
      <c r="S35" s="56">
        <v>425387.28</v>
      </c>
      <c r="T35" s="56">
        <v>425387.28</v>
      </c>
      <c r="U35" s="56">
        <v>171129</v>
      </c>
      <c r="V35" s="56">
        <v>171129</v>
      </c>
      <c r="W35" s="55">
        <v>171129</v>
      </c>
      <c r="X35" s="55">
        <v>171129</v>
      </c>
      <c r="Y35" s="44" t="s">
        <v>313</v>
      </c>
      <c r="Z35" s="43" t="s">
        <v>37</v>
      </c>
    </row>
    <row r="36" spans="1:26" s="41" customFormat="1" ht="60.75" customHeight="1">
      <c r="A36" s="42"/>
      <c r="B36" s="10"/>
      <c r="C36" s="48" t="s">
        <v>1</v>
      </c>
      <c r="D36" s="48" t="s">
        <v>312</v>
      </c>
      <c r="E36" s="48" t="s">
        <v>318</v>
      </c>
      <c r="F36" s="48" t="s">
        <v>159</v>
      </c>
      <c r="G36" s="50" t="s">
        <v>317</v>
      </c>
      <c r="H36" s="49" t="s">
        <v>309</v>
      </c>
      <c r="I36" s="44" t="s">
        <v>308</v>
      </c>
      <c r="J36" s="47" t="s">
        <v>307</v>
      </c>
      <c r="K36" s="49" t="s">
        <v>306</v>
      </c>
      <c r="L36" s="47" t="s">
        <v>305</v>
      </c>
      <c r="M36" s="47" t="s">
        <v>316</v>
      </c>
      <c r="N36" s="49"/>
      <c r="O36" s="49"/>
      <c r="P36" s="48" t="s">
        <v>315</v>
      </c>
      <c r="Q36" s="47" t="s">
        <v>324</v>
      </c>
      <c r="R36" s="56">
        <v>400000</v>
      </c>
      <c r="S36" s="56">
        <v>400000</v>
      </c>
      <c r="T36" s="56">
        <v>400000</v>
      </c>
      <c r="U36" s="56">
        <v>0</v>
      </c>
      <c r="V36" s="56">
        <v>0</v>
      </c>
      <c r="W36" s="55">
        <v>0</v>
      </c>
      <c r="X36" s="55">
        <v>0</v>
      </c>
      <c r="Y36" s="44" t="s">
        <v>313</v>
      </c>
      <c r="Z36" s="43" t="s">
        <v>37</v>
      </c>
    </row>
    <row r="37" spans="1:26" s="41" customFormat="1" ht="60.75" customHeight="1">
      <c r="A37" s="42"/>
      <c r="B37" s="10"/>
      <c r="C37" s="48" t="s">
        <v>1</v>
      </c>
      <c r="D37" s="48" t="s">
        <v>312</v>
      </c>
      <c r="E37" s="48" t="s">
        <v>318</v>
      </c>
      <c r="F37" s="48" t="s">
        <v>159</v>
      </c>
      <c r="G37" s="50" t="s">
        <v>317</v>
      </c>
      <c r="H37" s="49" t="s">
        <v>309</v>
      </c>
      <c r="I37" s="44" t="s">
        <v>308</v>
      </c>
      <c r="J37" s="47" t="s">
        <v>307</v>
      </c>
      <c r="K37" s="49" t="s">
        <v>306</v>
      </c>
      <c r="L37" s="47" t="s">
        <v>305</v>
      </c>
      <c r="M37" s="47" t="s">
        <v>316</v>
      </c>
      <c r="N37" s="49"/>
      <c r="O37" s="49"/>
      <c r="P37" s="48" t="s">
        <v>315</v>
      </c>
      <c r="Q37" s="47" t="s">
        <v>323</v>
      </c>
      <c r="R37" s="56">
        <v>2700000</v>
      </c>
      <c r="S37" s="56">
        <v>2700000</v>
      </c>
      <c r="T37" s="56">
        <v>2700000</v>
      </c>
      <c r="U37" s="56">
        <v>0</v>
      </c>
      <c r="V37" s="56">
        <v>0</v>
      </c>
      <c r="W37" s="55">
        <v>0</v>
      </c>
      <c r="X37" s="55">
        <v>0</v>
      </c>
      <c r="Y37" s="44" t="s">
        <v>313</v>
      </c>
      <c r="Z37" s="43" t="s">
        <v>37</v>
      </c>
    </row>
    <row r="38" spans="1:26" s="41" customFormat="1" ht="60.75" customHeight="1">
      <c r="A38" s="42"/>
      <c r="B38" s="10"/>
      <c r="C38" s="48" t="s">
        <v>1</v>
      </c>
      <c r="D38" s="48" t="s">
        <v>312</v>
      </c>
      <c r="E38" s="48" t="s">
        <v>318</v>
      </c>
      <c r="F38" s="48" t="s">
        <v>159</v>
      </c>
      <c r="G38" s="50" t="s">
        <v>317</v>
      </c>
      <c r="H38" s="49" t="s">
        <v>309</v>
      </c>
      <c r="I38" s="44" t="s">
        <v>308</v>
      </c>
      <c r="J38" s="47" t="s">
        <v>307</v>
      </c>
      <c r="K38" s="49" t="s">
        <v>306</v>
      </c>
      <c r="L38" s="47" t="s">
        <v>305</v>
      </c>
      <c r="M38" s="47" t="s">
        <v>316</v>
      </c>
      <c r="N38" s="49"/>
      <c r="O38" s="49"/>
      <c r="P38" s="48" t="s">
        <v>315</v>
      </c>
      <c r="Q38" s="47" t="s">
        <v>322</v>
      </c>
      <c r="R38" s="56">
        <v>16830.71</v>
      </c>
      <c r="S38" s="56">
        <v>16830.71</v>
      </c>
      <c r="T38" s="56">
        <v>16830.71</v>
      </c>
      <c r="U38" s="56">
        <v>0</v>
      </c>
      <c r="V38" s="56">
        <v>0</v>
      </c>
      <c r="W38" s="55">
        <v>0</v>
      </c>
      <c r="X38" s="55">
        <v>0</v>
      </c>
      <c r="Y38" s="44" t="s">
        <v>313</v>
      </c>
      <c r="Z38" s="43" t="s">
        <v>37</v>
      </c>
    </row>
    <row r="39" spans="1:26" s="41" customFormat="1" ht="60.75" customHeight="1">
      <c r="A39" s="42"/>
      <c r="B39" s="10"/>
      <c r="C39" s="48" t="s">
        <v>1</v>
      </c>
      <c r="D39" s="48" t="s">
        <v>312</v>
      </c>
      <c r="E39" s="48" t="s">
        <v>318</v>
      </c>
      <c r="F39" s="48" t="s">
        <v>159</v>
      </c>
      <c r="G39" s="50" t="s">
        <v>317</v>
      </c>
      <c r="H39" s="49" t="s">
        <v>309</v>
      </c>
      <c r="I39" s="44" t="s">
        <v>308</v>
      </c>
      <c r="J39" s="47" t="s">
        <v>307</v>
      </c>
      <c r="K39" s="49" t="s">
        <v>306</v>
      </c>
      <c r="L39" s="47" t="s">
        <v>305</v>
      </c>
      <c r="M39" s="47" t="s">
        <v>316</v>
      </c>
      <c r="N39" s="49"/>
      <c r="O39" s="49"/>
      <c r="P39" s="48" t="s">
        <v>315</v>
      </c>
      <c r="Q39" s="47" t="s">
        <v>321</v>
      </c>
      <c r="R39" s="56">
        <v>87000</v>
      </c>
      <c r="S39" s="56">
        <v>87000</v>
      </c>
      <c r="T39" s="56">
        <v>87000</v>
      </c>
      <c r="U39" s="56">
        <v>0</v>
      </c>
      <c r="V39" s="56">
        <v>0</v>
      </c>
      <c r="W39" s="55">
        <v>0</v>
      </c>
      <c r="X39" s="55">
        <v>0</v>
      </c>
      <c r="Y39" s="44" t="s">
        <v>313</v>
      </c>
      <c r="Z39" s="43" t="s">
        <v>37</v>
      </c>
    </row>
    <row r="40" spans="1:26" s="41" customFormat="1" ht="60.75" customHeight="1">
      <c r="A40" s="42"/>
      <c r="B40" s="10"/>
      <c r="C40" s="48" t="s">
        <v>1</v>
      </c>
      <c r="D40" s="48" t="s">
        <v>312</v>
      </c>
      <c r="E40" s="48" t="s">
        <v>318</v>
      </c>
      <c r="F40" s="48" t="s">
        <v>159</v>
      </c>
      <c r="G40" s="50" t="s">
        <v>317</v>
      </c>
      <c r="H40" s="49" t="s">
        <v>309</v>
      </c>
      <c r="I40" s="44" t="s">
        <v>308</v>
      </c>
      <c r="J40" s="47" t="s">
        <v>307</v>
      </c>
      <c r="K40" s="49" t="s">
        <v>306</v>
      </c>
      <c r="L40" s="47" t="s">
        <v>305</v>
      </c>
      <c r="M40" s="47" t="s">
        <v>316</v>
      </c>
      <c r="N40" s="49"/>
      <c r="O40" s="49"/>
      <c r="P40" s="48" t="s">
        <v>315</v>
      </c>
      <c r="Q40" s="47" t="s">
        <v>320</v>
      </c>
      <c r="R40" s="56">
        <v>1258500</v>
      </c>
      <c r="S40" s="56">
        <v>1258500</v>
      </c>
      <c r="T40" s="56">
        <v>1258500</v>
      </c>
      <c r="U40" s="56">
        <v>623697.67000000004</v>
      </c>
      <c r="V40" s="56">
        <v>623697.67000000004</v>
      </c>
      <c r="W40" s="55">
        <v>623697.67000000004</v>
      </c>
      <c r="X40" s="55">
        <v>623697.67000000004</v>
      </c>
      <c r="Y40" s="44" t="s">
        <v>313</v>
      </c>
      <c r="Z40" s="43" t="s">
        <v>37</v>
      </c>
    </row>
    <row r="41" spans="1:26" s="41" customFormat="1" ht="60.75" customHeight="1">
      <c r="A41" s="42"/>
      <c r="B41" s="10"/>
      <c r="C41" s="48" t="s">
        <v>1</v>
      </c>
      <c r="D41" s="48" t="s">
        <v>312</v>
      </c>
      <c r="E41" s="48" t="s">
        <v>318</v>
      </c>
      <c r="F41" s="48" t="s">
        <v>159</v>
      </c>
      <c r="G41" s="50" t="s">
        <v>317</v>
      </c>
      <c r="H41" s="49" t="s">
        <v>309</v>
      </c>
      <c r="I41" s="44" t="s">
        <v>308</v>
      </c>
      <c r="J41" s="47" t="s">
        <v>307</v>
      </c>
      <c r="K41" s="49" t="s">
        <v>306</v>
      </c>
      <c r="L41" s="47" t="s">
        <v>305</v>
      </c>
      <c r="M41" s="47" t="s">
        <v>316</v>
      </c>
      <c r="N41" s="49"/>
      <c r="O41" s="49"/>
      <c r="P41" s="48" t="s">
        <v>315</v>
      </c>
      <c r="Q41" s="47" t="s">
        <v>319</v>
      </c>
      <c r="R41" s="56">
        <v>31540827.199999999</v>
      </c>
      <c r="S41" s="56">
        <v>31540827.199999999</v>
      </c>
      <c r="T41" s="56">
        <v>31540827.199999999</v>
      </c>
      <c r="U41" s="56">
        <v>26481145.280000001</v>
      </c>
      <c r="V41" s="56">
        <v>26481145.280000001</v>
      </c>
      <c r="W41" s="55">
        <v>26481145.280000001</v>
      </c>
      <c r="X41" s="55">
        <v>26481145.280000001</v>
      </c>
      <c r="Y41" s="44" t="s">
        <v>313</v>
      </c>
      <c r="Z41" s="43" t="s">
        <v>37</v>
      </c>
    </row>
    <row r="42" spans="1:26" s="41" customFormat="1" ht="60.75" customHeight="1">
      <c r="A42" s="42"/>
      <c r="B42" s="10"/>
      <c r="C42" s="48" t="s">
        <v>1</v>
      </c>
      <c r="D42" s="48" t="s">
        <v>312</v>
      </c>
      <c r="E42" s="48" t="s">
        <v>311</v>
      </c>
      <c r="F42" s="48" t="s">
        <v>159</v>
      </c>
      <c r="G42" s="50" t="s">
        <v>310</v>
      </c>
      <c r="H42" s="49" t="s">
        <v>309</v>
      </c>
      <c r="I42" s="44" t="s">
        <v>308</v>
      </c>
      <c r="J42" s="47" t="s">
        <v>307</v>
      </c>
      <c r="K42" s="49" t="s">
        <v>306</v>
      </c>
      <c r="L42" s="47" t="s">
        <v>305</v>
      </c>
      <c r="M42" s="47" t="s">
        <v>305</v>
      </c>
      <c r="N42" s="49">
        <v>0</v>
      </c>
      <c r="O42" s="49">
        <v>0</v>
      </c>
      <c r="P42" s="48" t="s">
        <v>37</v>
      </c>
      <c r="Q42" s="47" t="s">
        <v>304</v>
      </c>
      <c r="R42" s="56">
        <v>217873524</v>
      </c>
      <c r="S42" s="56">
        <v>217873524</v>
      </c>
      <c r="T42" s="56">
        <v>217873524</v>
      </c>
      <c r="U42" s="56">
        <v>171150527.49000001</v>
      </c>
      <c r="V42" s="56">
        <v>171150527.49000001</v>
      </c>
      <c r="W42" s="55">
        <v>171150527.49000001</v>
      </c>
      <c r="X42" s="55">
        <v>171150527.49000001</v>
      </c>
      <c r="Y42" s="44" t="s">
        <v>303</v>
      </c>
      <c r="Z42" s="43" t="s">
        <v>302</v>
      </c>
    </row>
    <row r="43" spans="1:26" s="41" customForma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s="41" customForma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s="41" customForma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s="41" customForma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s="41" customForma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s="41" customForma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s="41" customForma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s="41" customForma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s="41" customForma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s="41" customForma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3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0"/>
  <sheetViews>
    <sheetView showGridLines="0" tabSelected="1" view="pageBreakPreview" zoomScale="80" zoomScaleNormal="80" zoomScaleSheetLayoutView="80" workbookViewId="0">
      <selection activeCell="E12" sqref="E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3" width="1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32" t="s">
        <v>0</v>
      </c>
      <c r="AE3" s="32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7.5" customHeight="1">
      <c r="B7" s="10"/>
      <c r="C7" s="7"/>
      <c r="D7" s="7"/>
      <c r="E7" s="7"/>
      <c r="F7" s="10"/>
      <c r="G7" s="10"/>
      <c r="H7" s="10"/>
      <c r="I7" s="10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  <c r="X7" s="12"/>
      <c r="Y7" s="12"/>
      <c r="Z7" s="12"/>
      <c r="AA7" s="10"/>
      <c r="AB7" s="10"/>
      <c r="AC7" s="10"/>
      <c r="AD7" s="10"/>
      <c r="AE7" s="10"/>
      <c r="AF7" s="10"/>
    </row>
    <row r="8" spans="2:32" ht="21" customHeight="1" thickBot="1">
      <c r="B8" s="10"/>
      <c r="C8" s="33" t="s">
        <v>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5" t="s">
        <v>4</v>
      </c>
      <c r="R8" s="36"/>
      <c r="S8" s="36"/>
      <c r="T8" s="36"/>
      <c r="U8" s="36"/>
      <c r="V8" s="36"/>
      <c r="W8" s="36"/>
      <c r="X8" s="36"/>
      <c r="Y8" s="36"/>
      <c r="Z8" s="37"/>
      <c r="AA8" s="38" t="s">
        <v>5</v>
      </c>
      <c r="AB8" s="39"/>
      <c r="AC8" s="39"/>
      <c r="AD8" s="40"/>
      <c r="AE8" s="26" t="s">
        <v>6</v>
      </c>
      <c r="AF8" s="10"/>
    </row>
    <row r="9" spans="2:32" s="13" customFormat="1" ht="38.25" customHeight="1">
      <c r="B9" s="14"/>
      <c r="C9" s="15" t="s">
        <v>7</v>
      </c>
      <c r="D9" s="16" t="s">
        <v>8</v>
      </c>
      <c r="E9" s="16" t="s">
        <v>9</v>
      </c>
      <c r="F9" s="16" t="s">
        <v>10</v>
      </c>
      <c r="G9" s="16" t="s">
        <v>11</v>
      </c>
      <c r="H9" s="16" t="s">
        <v>12</v>
      </c>
      <c r="I9" s="16" t="s">
        <v>13</v>
      </c>
      <c r="J9" s="16" t="s">
        <v>14</v>
      </c>
      <c r="K9" s="16" t="s">
        <v>15</v>
      </c>
      <c r="L9" s="17" t="s">
        <v>16</v>
      </c>
      <c r="M9" s="16" t="s">
        <v>17</v>
      </c>
      <c r="N9" s="16" t="s">
        <v>18</v>
      </c>
      <c r="O9" s="16" t="s">
        <v>19</v>
      </c>
      <c r="P9" s="16" t="s">
        <v>20</v>
      </c>
      <c r="Q9" s="16" t="s">
        <v>21</v>
      </c>
      <c r="R9" s="16" t="s">
        <v>22</v>
      </c>
      <c r="S9" s="16" t="s">
        <v>23</v>
      </c>
      <c r="T9" s="17" t="s">
        <v>24</v>
      </c>
      <c r="U9" s="16" t="s">
        <v>25</v>
      </c>
      <c r="V9" s="16" t="s">
        <v>26</v>
      </c>
      <c r="W9" s="16" t="s">
        <v>27</v>
      </c>
      <c r="X9" s="16" t="s">
        <v>28</v>
      </c>
      <c r="Y9" s="16" t="s">
        <v>29</v>
      </c>
      <c r="Z9" s="16" t="s">
        <v>30</v>
      </c>
      <c r="AA9" s="16" t="s">
        <v>31</v>
      </c>
      <c r="AB9" s="16" t="s">
        <v>32</v>
      </c>
      <c r="AC9" s="16" t="s">
        <v>33</v>
      </c>
      <c r="AD9" s="16" t="s">
        <v>34</v>
      </c>
      <c r="AE9" s="26" t="s">
        <v>6</v>
      </c>
      <c r="AF9" s="14"/>
    </row>
    <row r="10" spans="2:32" ht="60.75">
      <c r="B10" s="10"/>
      <c r="C10" s="19" t="s">
        <v>256</v>
      </c>
      <c r="D10" s="19" t="s">
        <v>198</v>
      </c>
      <c r="E10" s="20" t="s">
        <v>257</v>
      </c>
      <c r="F10" s="20" t="s">
        <v>1</v>
      </c>
      <c r="G10" s="20" t="s">
        <v>35</v>
      </c>
      <c r="H10" s="21" t="s">
        <v>36</v>
      </c>
      <c r="I10" s="21" t="s">
        <v>37</v>
      </c>
      <c r="J10" s="22" t="s">
        <v>42</v>
      </c>
      <c r="K10" s="21" t="s">
        <v>70</v>
      </c>
      <c r="L10" s="23" t="s">
        <v>157</v>
      </c>
      <c r="M10" s="21" t="s">
        <v>43</v>
      </c>
      <c r="N10" s="21" t="s">
        <v>258</v>
      </c>
      <c r="O10" s="21" t="s">
        <v>99</v>
      </c>
      <c r="P10" s="23" t="s">
        <v>39</v>
      </c>
      <c r="Q10" s="23" t="s">
        <v>50</v>
      </c>
      <c r="R10" s="21">
        <v>8960000</v>
      </c>
      <c r="S10" s="21">
        <v>8960000</v>
      </c>
      <c r="T10" s="21">
        <v>5376000</v>
      </c>
      <c r="U10" s="21">
        <v>0</v>
      </c>
      <c r="V10" s="21">
        <v>0</v>
      </c>
      <c r="W10" s="21">
        <v>0</v>
      </c>
      <c r="X10" s="21">
        <v>0</v>
      </c>
      <c r="Y10" s="24">
        <f t="shared" ref="Y10:Y14" si="0">IF(ISERROR(W10/S10),0,((W10/S10)*100))</f>
        <v>0</v>
      </c>
      <c r="Z10" s="23">
        <v>0</v>
      </c>
      <c r="AA10" s="23" t="s">
        <v>98</v>
      </c>
      <c r="AB10" s="18">
        <v>2954415</v>
      </c>
      <c r="AC10" s="24">
        <v>0</v>
      </c>
      <c r="AD10" s="24">
        <v>0</v>
      </c>
      <c r="AE10" s="25" t="s">
        <v>259</v>
      </c>
      <c r="AF10" s="10"/>
    </row>
    <row r="11" spans="2:32" ht="60.75">
      <c r="B11" s="10"/>
      <c r="C11" s="19" t="s">
        <v>260</v>
      </c>
      <c r="D11" s="19" t="s">
        <v>201</v>
      </c>
      <c r="E11" s="20" t="s">
        <v>261</v>
      </c>
      <c r="F11" s="20" t="s">
        <v>1</v>
      </c>
      <c r="G11" s="20" t="s">
        <v>35</v>
      </c>
      <c r="H11" s="21" t="s">
        <v>36</v>
      </c>
      <c r="I11" s="21" t="s">
        <v>37</v>
      </c>
      <c r="J11" s="22" t="s">
        <v>42</v>
      </c>
      <c r="K11" s="21" t="s">
        <v>70</v>
      </c>
      <c r="L11" s="23" t="s">
        <v>108</v>
      </c>
      <c r="M11" s="21" t="s">
        <v>43</v>
      </c>
      <c r="N11" s="21" t="s">
        <v>258</v>
      </c>
      <c r="O11" s="21" t="s">
        <v>99</v>
      </c>
      <c r="P11" s="23" t="s">
        <v>39</v>
      </c>
      <c r="Q11" s="23" t="s">
        <v>50</v>
      </c>
      <c r="R11" s="21">
        <v>23882100</v>
      </c>
      <c r="S11" s="21">
        <v>23882100</v>
      </c>
      <c r="T11" s="21">
        <v>14329260</v>
      </c>
      <c r="U11" s="21">
        <v>11941050</v>
      </c>
      <c r="V11" s="21">
        <v>11941050</v>
      </c>
      <c r="W11" s="21">
        <v>11941050</v>
      </c>
      <c r="X11" s="21">
        <v>0</v>
      </c>
      <c r="Y11" s="24">
        <f t="shared" si="0"/>
        <v>50</v>
      </c>
      <c r="Z11" s="23">
        <v>0</v>
      </c>
      <c r="AA11" s="23" t="s">
        <v>51</v>
      </c>
      <c r="AB11" s="18">
        <v>2954415</v>
      </c>
      <c r="AC11" s="24">
        <v>0</v>
      </c>
      <c r="AD11" s="24">
        <v>0</v>
      </c>
      <c r="AE11" s="25" t="s">
        <v>262</v>
      </c>
      <c r="AF11" s="10"/>
    </row>
    <row r="12" spans="2:32" ht="60.75">
      <c r="B12" s="10"/>
      <c r="C12" s="19" t="s">
        <v>263</v>
      </c>
      <c r="D12" s="19" t="s">
        <v>208</v>
      </c>
      <c r="E12" s="20" t="s">
        <v>264</v>
      </c>
      <c r="F12" s="20" t="s">
        <v>1</v>
      </c>
      <c r="G12" s="20" t="s">
        <v>35</v>
      </c>
      <c r="H12" s="21" t="s">
        <v>36</v>
      </c>
      <c r="I12" s="21" t="s">
        <v>37</v>
      </c>
      <c r="J12" s="22" t="s">
        <v>42</v>
      </c>
      <c r="K12" s="21" t="s">
        <v>70</v>
      </c>
      <c r="L12" s="23" t="s">
        <v>71</v>
      </c>
      <c r="M12" s="21" t="s">
        <v>43</v>
      </c>
      <c r="N12" s="21" t="s">
        <v>258</v>
      </c>
      <c r="O12" s="21" t="s">
        <v>99</v>
      </c>
      <c r="P12" s="23" t="s">
        <v>39</v>
      </c>
      <c r="Q12" s="23" t="s">
        <v>50</v>
      </c>
      <c r="R12" s="21">
        <v>11508593.35</v>
      </c>
      <c r="S12" s="21">
        <v>11508593.35</v>
      </c>
      <c r="T12" s="21">
        <v>6905156.0099999998</v>
      </c>
      <c r="U12" s="21">
        <v>5512000</v>
      </c>
      <c r="V12" s="21">
        <v>5512000</v>
      </c>
      <c r="W12" s="21">
        <v>5512000</v>
      </c>
      <c r="X12" s="21">
        <v>0</v>
      </c>
      <c r="Y12" s="24">
        <f t="shared" si="0"/>
        <v>47.894645612793326</v>
      </c>
      <c r="Z12" s="23">
        <v>0</v>
      </c>
      <c r="AA12" s="23" t="s">
        <v>98</v>
      </c>
      <c r="AB12" s="18">
        <v>2954415</v>
      </c>
      <c r="AC12" s="24">
        <v>0</v>
      </c>
      <c r="AD12" s="24">
        <v>5.0999999999999996</v>
      </c>
      <c r="AE12" s="25" t="s">
        <v>262</v>
      </c>
      <c r="AF12" s="10"/>
    </row>
    <row r="13" spans="2:32" ht="60.75">
      <c r="B13" s="10"/>
      <c r="C13" s="19" t="s">
        <v>265</v>
      </c>
      <c r="D13" s="19" t="s">
        <v>204</v>
      </c>
      <c r="E13" s="20" t="s">
        <v>266</v>
      </c>
      <c r="F13" s="20" t="s">
        <v>1</v>
      </c>
      <c r="G13" s="20" t="s">
        <v>35</v>
      </c>
      <c r="H13" s="21" t="s">
        <v>36</v>
      </c>
      <c r="I13" s="21" t="s">
        <v>37</v>
      </c>
      <c r="J13" s="22" t="s">
        <v>42</v>
      </c>
      <c r="K13" s="21" t="s">
        <v>70</v>
      </c>
      <c r="L13" s="23" t="s">
        <v>134</v>
      </c>
      <c r="M13" s="21" t="s">
        <v>43</v>
      </c>
      <c r="N13" s="21" t="s">
        <v>258</v>
      </c>
      <c r="O13" s="21" t="s">
        <v>99</v>
      </c>
      <c r="P13" s="23" t="s">
        <v>39</v>
      </c>
      <c r="Q13" s="23" t="s">
        <v>50</v>
      </c>
      <c r="R13" s="21">
        <v>32300000</v>
      </c>
      <c r="S13" s="21">
        <v>32300000</v>
      </c>
      <c r="T13" s="21">
        <v>19380000</v>
      </c>
      <c r="U13" s="21">
        <v>2719036.36</v>
      </c>
      <c r="V13" s="21">
        <v>2719036.36</v>
      </c>
      <c r="W13" s="21">
        <v>2719036.36</v>
      </c>
      <c r="X13" s="21">
        <v>0</v>
      </c>
      <c r="Y13" s="24">
        <f t="shared" si="0"/>
        <v>8.4180692260061925</v>
      </c>
      <c r="Z13" s="23">
        <v>0</v>
      </c>
      <c r="AA13" s="23" t="s">
        <v>51</v>
      </c>
      <c r="AB13" s="18">
        <v>2954415</v>
      </c>
      <c r="AC13" s="24">
        <v>0</v>
      </c>
      <c r="AD13" s="24">
        <v>0</v>
      </c>
      <c r="AE13" s="25" t="s">
        <v>262</v>
      </c>
      <c r="AF13" s="10"/>
    </row>
    <row r="14" spans="2:32" ht="81">
      <c r="B14" s="10"/>
      <c r="C14" s="19" t="s">
        <v>267</v>
      </c>
      <c r="D14" s="19" t="s">
        <v>211</v>
      </c>
      <c r="E14" s="20" t="s">
        <v>268</v>
      </c>
      <c r="F14" s="20" t="s">
        <v>1</v>
      </c>
      <c r="G14" s="20" t="s">
        <v>35</v>
      </c>
      <c r="H14" s="21" t="s">
        <v>36</v>
      </c>
      <c r="I14" s="21" t="s">
        <v>37</v>
      </c>
      <c r="J14" s="22" t="s">
        <v>42</v>
      </c>
      <c r="K14" s="21" t="s">
        <v>70</v>
      </c>
      <c r="L14" s="23" t="s">
        <v>89</v>
      </c>
      <c r="M14" s="21" t="s">
        <v>43</v>
      </c>
      <c r="N14" s="21" t="s">
        <v>258</v>
      </c>
      <c r="O14" s="21" t="s">
        <v>99</v>
      </c>
      <c r="P14" s="23" t="s">
        <v>39</v>
      </c>
      <c r="Q14" s="23" t="s">
        <v>50</v>
      </c>
      <c r="R14" s="21">
        <v>48222470.090000004</v>
      </c>
      <c r="S14" s="21">
        <v>48222470.090000004</v>
      </c>
      <c r="T14" s="21">
        <v>28933482.050000001</v>
      </c>
      <c r="U14" s="21">
        <v>16591636.310000001</v>
      </c>
      <c r="V14" s="21">
        <v>16591636.310000001</v>
      </c>
      <c r="W14" s="21">
        <v>16591636.310000001</v>
      </c>
      <c r="X14" s="21">
        <v>0</v>
      </c>
      <c r="Y14" s="24">
        <f t="shared" si="0"/>
        <v>34.406442222959967</v>
      </c>
      <c r="Z14" s="23">
        <v>0</v>
      </c>
      <c r="AA14" s="23" t="s">
        <v>98</v>
      </c>
      <c r="AB14" s="18">
        <v>2954415</v>
      </c>
      <c r="AC14" s="24">
        <v>0</v>
      </c>
      <c r="AD14" s="24">
        <v>0</v>
      </c>
      <c r="AE14" s="25" t="s">
        <v>269</v>
      </c>
      <c r="AF14" s="10"/>
    </row>
    <row r="15" spans="2:32" ht="60.75">
      <c r="B15" s="10"/>
      <c r="C15" s="19" t="s">
        <v>270</v>
      </c>
      <c r="D15" s="19" t="s">
        <v>271</v>
      </c>
      <c r="E15" s="20" t="s">
        <v>272</v>
      </c>
      <c r="F15" s="20" t="s">
        <v>1</v>
      </c>
      <c r="G15" s="20" t="s">
        <v>35</v>
      </c>
      <c r="H15" s="21" t="s">
        <v>36</v>
      </c>
      <c r="I15" s="21" t="s">
        <v>37</v>
      </c>
      <c r="J15" s="22" t="s">
        <v>42</v>
      </c>
      <c r="K15" s="21" t="s">
        <v>70</v>
      </c>
      <c r="L15" s="23" t="s">
        <v>273</v>
      </c>
      <c r="M15" s="21" t="s">
        <v>43</v>
      </c>
      <c r="N15" s="21" t="s">
        <v>258</v>
      </c>
      <c r="O15" s="21" t="s">
        <v>99</v>
      </c>
      <c r="P15" s="23" t="s">
        <v>39</v>
      </c>
      <c r="Q15" s="23" t="s">
        <v>50</v>
      </c>
      <c r="R15" s="21">
        <v>1000000</v>
      </c>
      <c r="S15" s="21">
        <v>1000000</v>
      </c>
      <c r="T15" s="21">
        <v>600000</v>
      </c>
      <c r="U15" s="21">
        <v>0</v>
      </c>
      <c r="V15" s="21">
        <v>0</v>
      </c>
      <c r="W15" s="21">
        <v>0</v>
      </c>
      <c r="X15" s="21">
        <v>0</v>
      </c>
      <c r="Y15" s="24">
        <f t="shared" ref="Y15:Y25" si="1">IF(ISERROR(W15/S15),0,((W15/S15)*100))</f>
        <v>0</v>
      </c>
      <c r="Z15" s="23">
        <v>0</v>
      </c>
      <c r="AA15" s="23" t="s">
        <v>98</v>
      </c>
      <c r="AB15" s="18">
        <v>2954415</v>
      </c>
      <c r="AC15" s="24">
        <v>0</v>
      </c>
      <c r="AD15" s="24">
        <v>0</v>
      </c>
      <c r="AE15" s="25" t="s">
        <v>259</v>
      </c>
      <c r="AF15" s="10"/>
    </row>
    <row r="16" spans="2:32" ht="60.75">
      <c r="B16" s="10"/>
      <c r="C16" s="19" t="s">
        <v>274</v>
      </c>
      <c r="D16" s="19" t="s">
        <v>275</v>
      </c>
      <c r="E16" s="20" t="s">
        <v>276</v>
      </c>
      <c r="F16" s="20" t="s">
        <v>1</v>
      </c>
      <c r="G16" s="20" t="s">
        <v>35</v>
      </c>
      <c r="H16" s="21" t="s">
        <v>36</v>
      </c>
      <c r="I16" s="21" t="s">
        <v>37</v>
      </c>
      <c r="J16" s="22" t="s">
        <v>42</v>
      </c>
      <c r="K16" s="21" t="s">
        <v>70</v>
      </c>
      <c r="L16" s="23" t="s">
        <v>37</v>
      </c>
      <c r="M16" s="21" t="s">
        <v>43</v>
      </c>
      <c r="N16" s="21" t="s">
        <v>258</v>
      </c>
      <c r="O16" s="21" t="s">
        <v>99</v>
      </c>
      <c r="P16" s="23" t="s">
        <v>39</v>
      </c>
      <c r="Q16" s="23" t="s">
        <v>50</v>
      </c>
      <c r="R16" s="21">
        <v>75052</v>
      </c>
      <c r="S16" s="21">
        <v>75052</v>
      </c>
      <c r="T16" s="21">
        <v>45031.199999999997</v>
      </c>
      <c r="U16" s="21">
        <v>0</v>
      </c>
      <c r="V16" s="21">
        <v>0</v>
      </c>
      <c r="W16" s="21">
        <v>0</v>
      </c>
      <c r="X16" s="21">
        <v>0</v>
      </c>
      <c r="Y16" s="24">
        <f t="shared" si="1"/>
        <v>0</v>
      </c>
      <c r="Z16" s="23">
        <v>0</v>
      </c>
      <c r="AA16" s="23" t="s">
        <v>98</v>
      </c>
      <c r="AB16" s="18">
        <v>2954415</v>
      </c>
      <c r="AC16" s="24">
        <v>0</v>
      </c>
      <c r="AD16" s="24">
        <v>0</v>
      </c>
      <c r="AE16" s="25" t="s">
        <v>259</v>
      </c>
      <c r="AF16" s="10"/>
    </row>
    <row r="17" spans="2:32" ht="60.75">
      <c r="B17" s="10"/>
      <c r="C17" s="19" t="s">
        <v>277</v>
      </c>
      <c r="D17" s="19" t="s">
        <v>278</v>
      </c>
      <c r="E17" s="20" t="s">
        <v>279</v>
      </c>
      <c r="F17" s="20" t="s">
        <v>1</v>
      </c>
      <c r="G17" s="20" t="s">
        <v>35</v>
      </c>
      <c r="H17" s="21" t="s">
        <v>36</v>
      </c>
      <c r="I17" s="21" t="s">
        <v>37</v>
      </c>
      <c r="J17" s="22" t="s">
        <v>42</v>
      </c>
      <c r="K17" s="21" t="s">
        <v>70</v>
      </c>
      <c r="L17" s="23" t="s">
        <v>37</v>
      </c>
      <c r="M17" s="21" t="s">
        <v>43</v>
      </c>
      <c r="N17" s="21" t="s">
        <v>258</v>
      </c>
      <c r="O17" s="21" t="s">
        <v>99</v>
      </c>
      <c r="P17" s="23" t="s">
        <v>39</v>
      </c>
      <c r="Q17" s="23" t="s">
        <v>50</v>
      </c>
      <c r="R17" s="21">
        <v>201360.48</v>
      </c>
      <c r="S17" s="21">
        <v>201360.48</v>
      </c>
      <c r="T17" s="21">
        <v>120816.29</v>
      </c>
      <c r="U17" s="21">
        <v>0</v>
      </c>
      <c r="V17" s="21">
        <v>0</v>
      </c>
      <c r="W17" s="21">
        <v>0</v>
      </c>
      <c r="X17" s="21">
        <v>0</v>
      </c>
      <c r="Y17" s="24">
        <f t="shared" si="1"/>
        <v>0</v>
      </c>
      <c r="Z17" s="23">
        <v>0</v>
      </c>
      <c r="AA17" s="23" t="s">
        <v>98</v>
      </c>
      <c r="AB17" s="18">
        <v>2954415</v>
      </c>
      <c r="AC17" s="24">
        <v>0</v>
      </c>
      <c r="AD17" s="24">
        <v>0</v>
      </c>
      <c r="AE17" s="25" t="s">
        <v>280</v>
      </c>
      <c r="AF17" s="10"/>
    </row>
    <row r="18" spans="2:32" ht="60.75">
      <c r="B18" s="10"/>
      <c r="C18" s="19" t="s">
        <v>281</v>
      </c>
      <c r="D18" s="19" t="s">
        <v>282</v>
      </c>
      <c r="E18" s="20" t="s">
        <v>283</v>
      </c>
      <c r="F18" s="20" t="s">
        <v>1</v>
      </c>
      <c r="G18" s="20" t="s">
        <v>35</v>
      </c>
      <c r="H18" s="21" t="s">
        <v>36</v>
      </c>
      <c r="I18" s="21" t="s">
        <v>37</v>
      </c>
      <c r="J18" s="22" t="s">
        <v>42</v>
      </c>
      <c r="K18" s="21" t="s">
        <v>70</v>
      </c>
      <c r="L18" s="23" t="s">
        <v>37</v>
      </c>
      <c r="M18" s="21" t="s">
        <v>43</v>
      </c>
      <c r="N18" s="21" t="s">
        <v>258</v>
      </c>
      <c r="O18" s="21" t="s">
        <v>99</v>
      </c>
      <c r="P18" s="23" t="s">
        <v>39</v>
      </c>
      <c r="Q18" s="23" t="s">
        <v>50</v>
      </c>
      <c r="R18" s="21">
        <v>3182063.28</v>
      </c>
      <c r="S18" s="21">
        <v>3182063.28</v>
      </c>
      <c r="T18" s="21">
        <v>1909237.97</v>
      </c>
      <c r="U18" s="21">
        <v>0</v>
      </c>
      <c r="V18" s="21">
        <v>0</v>
      </c>
      <c r="W18" s="21">
        <v>0</v>
      </c>
      <c r="X18" s="21">
        <v>0</v>
      </c>
      <c r="Y18" s="24">
        <f t="shared" si="1"/>
        <v>0</v>
      </c>
      <c r="Z18" s="23">
        <v>0</v>
      </c>
      <c r="AA18" s="23" t="s">
        <v>98</v>
      </c>
      <c r="AB18" s="18">
        <v>2954415</v>
      </c>
      <c r="AC18" s="24">
        <v>0</v>
      </c>
      <c r="AD18" s="24">
        <v>0</v>
      </c>
      <c r="AE18" s="25" t="s">
        <v>259</v>
      </c>
      <c r="AF18" s="10"/>
    </row>
    <row r="19" spans="2:32" ht="60.75">
      <c r="B19" s="10"/>
      <c r="C19" s="19" t="s">
        <v>284</v>
      </c>
      <c r="D19" s="19" t="s">
        <v>169</v>
      </c>
      <c r="E19" s="20" t="s">
        <v>285</v>
      </c>
      <c r="F19" s="20" t="s">
        <v>1</v>
      </c>
      <c r="G19" s="20" t="s">
        <v>35</v>
      </c>
      <c r="H19" s="21" t="s">
        <v>36</v>
      </c>
      <c r="I19" s="21" t="s">
        <v>37</v>
      </c>
      <c r="J19" s="22" t="s">
        <v>42</v>
      </c>
      <c r="K19" s="21" t="s">
        <v>70</v>
      </c>
      <c r="L19" s="23" t="s">
        <v>37</v>
      </c>
      <c r="M19" s="21" t="s">
        <v>43</v>
      </c>
      <c r="N19" s="21" t="s">
        <v>258</v>
      </c>
      <c r="O19" s="21" t="s">
        <v>99</v>
      </c>
      <c r="P19" s="23" t="s">
        <v>39</v>
      </c>
      <c r="Q19" s="23" t="s">
        <v>50</v>
      </c>
      <c r="R19" s="21">
        <v>3300000</v>
      </c>
      <c r="S19" s="21">
        <v>3300000</v>
      </c>
      <c r="T19" s="21">
        <v>1980000</v>
      </c>
      <c r="U19" s="21">
        <v>0</v>
      </c>
      <c r="V19" s="21">
        <v>0</v>
      </c>
      <c r="W19" s="21">
        <v>0</v>
      </c>
      <c r="X19" s="21">
        <v>0</v>
      </c>
      <c r="Y19" s="24">
        <f t="shared" si="1"/>
        <v>0</v>
      </c>
      <c r="Z19" s="23">
        <v>0</v>
      </c>
      <c r="AA19" s="23" t="s">
        <v>98</v>
      </c>
      <c r="AB19" s="18">
        <v>2954415</v>
      </c>
      <c r="AC19" s="24">
        <v>0</v>
      </c>
      <c r="AD19" s="24">
        <v>0</v>
      </c>
      <c r="AE19" s="25" t="s">
        <v>286</v>
      </c>
      <c r="AF19" s="10"/>
    </row>
    <row r="20" spans="2:32" ht="60.75">
      <c r="B20" s="10"/>
      <c r="C20" s="19" t="s">
        <v>287</v>
      </c>
      <c r="D20" s="19" t="s">
        <v>215</v>
      </c>
      <c r="E20" s="20" t="s">
        <v>288</v>
      </c>
      <c r="F20" s="20" t="s">
        <v>1</v>
      </c>
      <c r="G20" s="20" t="s">
        <v>35</v>
      </c>
      <c r="H20" s="21" t="s">
        <v>36</v>
      </c>
      <c r="I20" s="21" t="s">
        <v>37</v>
      </c>
      <c r="J20" s="22" t="s">
        <v>42</v>
      </c>
      <c r="K20" s="21" t="s">
        <v>70</v>
      </c>
      <c r="L20" s="23" t="s">
        <v>83</v>
      </c>
      <c r="M20" s="21" t="s">
        <v>43</v>
      </c>
      <c r="N20" s="21" t="s">
        <v>258</v>
      </c>
      <c r="O20" s="21" t="s">
        <v>99</v>
      </c>
      <c r="P20" s="23" t="s">
        <v>39</v>
      </c>
      <c r="Q20" s="23" t="s">
        <v>50</v>
      </c>
      <c r="R20" s="21">
        <v>45713081.600000001</v>
      </c>
      <c r="S20" s="21">
        <v>45713081.600000001</v>
      </c>
      <c r="T20" s="21">
        <v>27427848.960000001</v>
      </c>
      <c r="U20" s="21">
        <v>12423021.050000001</v>
      </c>
      <c r="V20" s="21">
        <v>12423021.050000001</v>
      </c>
      <c r="W20" s="21">
        <v>12423021.050000001</v>
      </c>
      <c r="X20" s="21">
        <v>0</v>
      </c>
      <c r="Y20" s="24">
        <f t="shared" si="1"/>
        <v>27.17607436467377</v>
      </c>
      <c r="Z20" s="23">
        <v>0</v>
      </c>
      <c r="AA20" s="23" t="s">
        <v>98</v>
      </c>
      <c r="AB20" s="18">
        <v>2954415</v>
      </c>
      <c r="AC20" s="24">
        <v>0</v>
      </c>
      <c r="AD20" s="24">
        <v>0</v>
      </c>
      <c r="AE20" s="25" t="s">
        <v>289</v>
      </c>
      <c r="AF20" s="10"/>
    </row>
    <row r="21" spans="2:32" ht="60.75">
      <c r="B21" s="10"/>
      <c r="C21" s="19" t="s">
        <v>290</v>
      </c>
      <c r="D21" s="19" t="s">
        <v>174</v>
      </c>
      <c r="E21" s="20" t="s">
        <v>291</v>
      </c>
      <c r="F21" s="20" t="s">
        <v>1</v>
      </c>
      <c r="G21" s="20" t="s">
        <v>35</v>
      </c>
      <c r="H21" s="21" t="s">
        <v>36</v>
      </c>
      <c r="I21" s="21" t="s">
        <v>37</v>
      </c>
      <c r="J21" s="22" t="s">
        <v>42</v>
      </c>
      <c r="K21" s="21" t="s">
        <v>70</v>
      </c>
      <c r="L21" s="23" t="s">
        <v>143</v>
      </c>
      <c r="M21" s="21" t="s">
        <v>43</v>
      </c>
      <c r="N21" s="21" t="s">
        <v>258</v>
      </c>
      <c r="O21" s="21" t="s">
        <v>99</v>
      </c>
      <c r="P21" s="23" t="s">
        <v>39</v>
      </c>
      <c r="Q21" s="23" t="s">
        <v>50</v>
      </c>
      <c r="R21" s="21">
        <v>18233703.199999999</v>
      </c>
      <c r="S21" s="21">
        <v>18233703.199999999</v>
      </c>
      <c r="T21" s="21">
        <v>10940221.92</v>
      </c>
      <c r="U21" s="21">
        <v>0</v>
      </c>
      <c r="V21" s="21">
        <v>0</v>
      </c>
      <c r="W21" s="21">
        <v>0</v>
      </c>
      <c r="X21" s="21">
        <v>0</v>
      </c>
      <c r="Y21" s="24">
        <f t="shared" si="1"/>
        <v>0</v>
      </c>
      <c r="Z21" s="23">
        <v>0</v>
      </c>
      <c r="AA21" s="23" t="s">
        <v>51</v>
      </c>
      <c r="AB21" s="18">
        <v>2954415</v>
      </c>
      <c r="AC21" s="24">
        <v>0</v>
      </c>
      <c r="AD21" s="24">
        <v>0</v>
      </c>
      <c r="AE21" s="25" t="s">
        <v>259</v>
      </c>
      <c r="AF21" s="10"/>
    </row>
    <row r="22" spans="2:32" ht="60.75">
      <c r="B22" s="10"/>
      <c r="C22" s="19" t="s">
        <v>292</v>
      </c>
      <c r="D22" s="19" t="s">
        <v>178</v>
      </c>
      <c r="E22" s="20" t="s">
        <v>293</v>
      </c>
      <c r="F22" s="20" t="s">
        <v>1</v>
      </c>
      <c r="G22" s="20" t="s">
        <v>35</v>
      </c>
      <c r="H22" s="21" t="s">
        <v>36</v>
      </c>
      <c r="I22" s="21" t="s">
        <v>37</v>
      </c>
      <c r="J22" s="22" t="s">
        <v>42</v>
      </c>
      <c r="K22" s="21" t="s">
        <v>70</v>
      </c>
      <c r="L22" s="23" t="s">
        <v>37</v>
      </c>
      <c r="M22" s="21" t="s">
        <v>43</v>
      </c>
      <c r="N22" s="21" t="s">
        <v>258</v>
      </c>
      <c r="O22" s="21" t="s">
        <v>99</v>
      </c>
      <c r="P22" s="23" t="s">
        <v>39</v>
      </c>
      <c r="Q22" s="23" t="s">
        <v>50</v>
      </c>
      <c r="R22" s="21">
        <v>13340000</v>
      </c>
      <c r="S22" s="21">
        <v>13340000</v>
      </c>
      <c r="T22" s="21">
        <v>8004000</v>
      </c>
      <c r="U22" s="21">
        <v>0</v>
      </c>
      <c r="V22" s="21">
        <v>0</v>
      </c>
      <c r="W22" s="21">
        <v>0</v>
      </c>
      <c r="X22" s="21">
        <v>0</v>
      </c>
      <c r="Y22" s="24">
        <f t="shared" si="1"/>
        <v>0</v>
      </c>
      <c r="Z22" s="23">
        <v>0</v>
      </c>
      <c r="AA22" s="23" t="s">
        <v>51</v>
      </c>
      <c r="AB22" s="18">
        <v>2954415</v>
      </c>
      <c r="AC22" s="24">
        <v>0</v>
      </c>
      <c r="AD22" s="24">
        <v>0</v>
      </c>
      <c r="AE22" s="25" t="s">
        <v>259</v>
      </c>
      <c r="AF22" s="10"/>
    </row>
    <row r="23" spans="2:32" ht="60.75">
      <c r="B23" s="10"/>
      <c r="C23" s="19" t="s">
        <v>294</v>
      </c>
      <c r="D23" s="19" t="s">
        <v>295</v>
      </c>
      <c r="E23" s="20" t="s">
        <v>296</v>
      </c>
      <c r="F23" s="20" t="s">
        <v>1</v>
      </c>
      <c r="G23" s="20" t="s">
        <v>35</v>
      </c>
      <c r="H23" s="21" t="s">
        <v>36</v>
      </c>
      <c r="I23" s="21" t="s">
        <v>37</v>
      </c>
      <c r="J23" s="22" t="s">
        <v>42</v>
      </c>
      <c r="K23" s="21" t="s">
        <v>70</v>
      </c>
      <c r="L23" s="23" t="s">
        <v>37</v>
      </c>
      <c r="M23" s="21" t="s">
        <v>43</v>
      </c>
      <c r="N23" s="21" t="s">
        <v>258</v>
      </c>
      <c r="O23" s="21" t="s">
        <v>99</v>
      </c>
      <c r="P23" s="23" t="s">
        <v>39</v>
      </c>
      <c r="Q23" s="23" t="s">
        <v>50</v>
      </c>
      <c r="R23" s="21">
        <v>875000</v>
      </c>
      <c r="S23" s="21">
        <v>875000</v>
      </c>
      <c r="T23" s="21">
        <v>525000</v>
      </c>
      <c r="U23" s="21">
        <v>0</v>
      </c>
      <c r="V23" s="21">
        <v>0</v>
      </c>
      <c r="W23" s="21">
        <v>0</v>
      </c>
      <c r="X23" s="21">
        <v>0</v>
      </c>
      <c r="Y23" s="24">
        <f t="shared" si="1"/>
        <v>0</v>
      </c>
      <c r="Z23" s="23">
        <v>0</v>
      </c>
      <c r="AA23" s="23" t="s">
        <v>51</v>
      </c>
      <c r="AB23" s="18">
        <v>2954415</v>
      </c>
      <c r="AC23" s="24">
        <v>0</v>
      </c>
      <c r="AD23" s="24">
        <v>0</v>
      </c>
      <c r="AE23" s="25" t="s">
        <v>286</v>
      </c>
      <c r="AF23" s="10"/>
    </row>
    <row r="24" spans="2:32" ht="60.75">
      <c r="B24" s="10"/>
      <c r="C24" s="19" t="s">
        <v>297</v>
      </c>
      <c r="D24" s="19" t="s">
        <v>187</v>
      </c>
      <c r="E24" s="20" t="s">
        <v>298</v>
      </c>
      <c r="F24" s="20" t="s">
        <v>1</v>
      </c>
      <c r="G24" s="20" t="s">
        <v>35</v>
      </c>
      <c r="H24" s="21" t="s">
        <v>36</v>
      </c>
      <c r="I24" s="21" t="s">
        <v>37</v>
      </c>
      <c r="J24" s="22" t="s">
        <v>42</v>
      </c>
      <c r="K24" s="21" t="s">
        <v>70</v>
      </c>
      <c r="L24" s="23" t="s">
        <v>37</v>
      </c>
      <c r="M24" s="21" t="s">
        <v>43</v>
      </c>
      <c r="N24" s="21" t="s">
        <v>258</v>
      </c>
      <c r="O24" s="21" t="s">
        <v>99</v>
      </c>
      <c r="P24" s="23" t="s">
        <v>39</v>
      </c>
      <c r="Q24" s="23" t="s">
        <v>50</v>
      </c>
      <c r="R24" s="21">
        <v>1000000</v>
      </c>
      <c r="S24" s="21">
        <v>1000000</v>
      </c>
      <c r="T24" s="21">
        <v>600003.6</v>
      </c>
      <c r="U24" s="21">
        <v>0</v>
      </c>
      <c r="V24" s="21">
        <v>0</v>
      </c>
      <c r="W24" s="21">
        <v>0</v>
      </c>
      <c r="X24" s="21">
        <v>0</v>
      </c>
      <c r="Y24" s="24">
        <f t="shared" si="1"/>
        <v>0</v>
      </c>
      <c r="Z24" s="23">
        <v>0</v>
      </c>
      <c r="AA24" s="23" t="s">
        <v>51</v>
      </c>
      <c r="AB24" s="18">
        <v>2954415</v>
      </c>
      <c r="AC24" s="24">
        <v>0</v>
      </c>
      <c r="AD24" s="24">
        <v>0</v>
      </c>
      <c r="AE24" s="25" t="s">
        <v>259</v>
      </c>
      <c r="AF24" s="10"/>
    </row>
    <row r="25" spans="2:32" ht="60.75">
      <c r="B25" s="10"/>
      <c r="C25" s="19" t="s">
        <v>299</v>
      </c>
      <c r="D25" s="19" t="s">
        <v>300</v>
      </c>
      <c r="E25" s="20" t="s">
        <v>301</v>
      </c>
      <c r="F25" s="20" t="s">
        <v>1</v>
      </c>
      <c r="G25" s="20" t="s">
        <v>55</v>
      </c>
      <c r="H25" s="21" t="s">
        <v>36</v>
      </c>
      <c r="I25" s="21" t="s">
        <v>37</v>
      </c>
      <c r="J25" s="22" t="s">
        <v>42</v>
      </c>
      <c r="K25" s="21" t="s">
        <v>70</v>
      </c>
      <c r="L25" s="23" t="s">
        <v>37</v>
      </c>
      <c r="M25" s="21" t="s">
        <v>43</v>
      </c>
      <c r="N25" s="21" t="s">
        <v>64</v>
      </c>
      <c r="O25" s="21" t="s">
        <v>99</v>
      </c>
      <c r="P25" s="23" t="s">
        <v>39</v>
      </c>
      <c r="Q25" s="23" t="s">
        <v>50</v>
      </c>
      <c r="R25" s="21">
        <v>730156.63</v>
      </c>
      <c r="S25" s="21">
        <v>730156.63</v>
      </c>
      <c r="T25" s="21">
        <v>730156.63</v>
      </c>
      <c r="U25" s="21">
        <v>0</v>
      </c>
      <c r="V25" s="21">
        <v>0</v>
      </c>
      <c r="W25" s="21">
        <v>0</v>
      </c>
      <c r="X25" s="21">
        <v>0</v>
      </c>
      <c r="Y25" s="24">
        <f t="shared" si="1"/>
        <v>0</v>
      </c>
      <c r="Z25" s="23">
        <v>0</v>
      </c>
      <c r="AA25" s="23" t="s">
        <v>51</v>
      </c>
      <c r="AB25" s="18">
        <v>500</v>
      </c>
      <c r="AC25" s="24">
        <v>0</v>
      </c>
      <c r="AD25" s="24">
        <v>0</v>
      </c>
      <c r="AE25" s="25" t="s">
        <v>62</v>
      </c>
      <c r="AF25" s="10"/>
    </row>
    <row r="28" spans="2:32">
      <c r="W28" s="27">
        <f>SUM(W10:W27)</f>
        <v>49186743.719999999</v>
      </c>
    </row>
    <row r="30" spans="2:32">
      <c r="W30" s="28"/>
    </row>
  </sheetData>
  <mergeCells count="5">
    <mergeCell ref="C3:M3"/>
    <mergeCell ref="AD3:AE3"/>
    <mergeCell ref="C8:P8"/>
    <mergeCell ref="Q8:Z8"/>
    <mergeCell ref="AA8:AD8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165"/>
  <sheetViews>
    <sheetView showGridLines="0" view="pageBreakPreview" zoomScale="80" zoomScaleNormal="80" zoomScaleSheetLayoutView="80" workbookViewId="0">
      <selection activeCell="U15" sqref="U15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10"/>
      <c r="C7" s="52" t="s">
        <v>373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52" ht="15" customHeight="1">
      <c r="B8" s="10"/>
      <c r="C8" s="30" t="s">
        <v>372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10"/>
      <c r="C10" s="33" t="s">
        <v>371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35" t="s">
        <v>370</v>
      </c>
      <c r="Q10" s="37"/>
      <c r="R10" s="35" t="s">
        <v>369</v>
      </c>
      <c r="S10" s="36"/>
      <c r="T10" s="36"/>
      <c r="U10" s="36"/>
      <c r="V10" s="36"/>
      <c r="W10" s="36"/>
      <c r="X10" s="36"/>
      <c r="Y10" s="37"/>
      <c r="Z10" s="51" t="s">
        <v>368</v>
      </c>
    </row>
    <row r="11" spans="1:52" s="13" customFormat="1" ht="38.25" customHeight="1">
      <c r="B11" s="14"/>
      <c r="C11" s="15" t="s">
        <v>10</v>
      </c>
      <c r="D11" s="16" t="s">
        <v>11</v>
      </c>
      <c r="E11" s="15" t="s">
        <v>367</v>
      </c>
      <c r="F11" s="16" t="s">
        <v>366</v>
      </c>
      <c r="G11" s="16" t="s">
        <v>14</v>
      </c>
      <c r="H11" s="16" t="s">
        <v>365</v>
      </c>
      <c r="I11" s="16" t="s">
        <v>364</v>
      </c>
      <c r="J11" s="16" t="s">
        <v>363</v>
      </c>
      <c r="K11" s="16" t="s">
        <v>362</v>
      </c>
      <c r="L11" s="16" t="s">
        <v>16</v>
      </c>
      <c r="M11" s="16" t="s">
        <v>361</v>
      </c>
      <c r="N11" s="17" t="s">
        <v>360</v>
      </c>
      <c r="O11" s="17" t="s">
        <v>30</v>
      </c>
      <c r="P11" s="16" t="s">
        <v>359</v>
      </c>
      <c r="Q11" s="16" t="s">
        <v>358</v>
      </c>
      <c r="R11" s="16" t="s">
        <v>357</v>
      </c>
      <c r="S11" s="16" t="s">
        <v>23</v>
      </c>
      <c r="T11" s="16" t="s">
        <v>24</v>
      </c>
      <c r="U11" s="16" t="s">
        <v>25</v>
      </c>
      <c r="V11" s="16" t="s">
        <v>26</v>
      </c>
      <c r="W11" s="16" t="s">
        <v>27</v>
      </c>
      <c r="X11" s="17" t="s">
        <v>28</v>
      </c>
      <c r="Y11" s="17" t="s">
        <v>356</v>
      </c>
      <c r="Z11" s="17" t="s">
        <v>37</v>
      </c>
    </row>
    <row r="12" spans="1:52" s="41" customFormat="1" ht="60.75" customHeight="1">
      <c r="A12" s="42"/>
      <c r="B12" s="10"/>
      <c r="C12" s="48" t="s">
        <v>1</v>
      </c>
      <c r="D12" s="48" t="s">
        <v>312</v>
      </c>
      <c r="E12" s="48" t="s">
        <v>318</v>
      </c>
      <c r="F12" s="48" t="s">
        <v>50</v>
      </c>
      <c r="G12" s="50" t="s">
        <v>317</v>
      </c>
      <c r="H12" s="49" t="s">
        <v>309</v>
      </c>
      <c r="I12" s="44" t="s">
        <v>308</v>
      </c>
      <c r="J12" s="47" t="s">
        <v>307</v>
      </c>
      <c r="K12" s="49" t="s">
        <v>306</v>
      </c>
      <c r="L12" s="47" t="s">
        <v>305</v>
      </c>
      <c r="M12" s="47" t="s">
        <v>316</v>
      </c>
      <c r="N12" s="49"/>
      <c r="O12" s="49"/>
      <c r="P12" s="48" t="s">
        <v>315</v>
      </c>
      <c r="Q12" s="47" t="s">
        <v>352</v>
      </c>
      <c r="R12" s="58">
        <v>1276201.26</v>
      </c>
      <c r="S12" s="58">
        <v>1276201.26</v>
      </c>
      <c r="T12" s="58">
        <v>765720.76</v>
      </c>
      <c r="U12" s="58">
        <v>0</v>
      </c>
      <c r="V12" s="58">
        <v>0</v>
      </c>
      <c r="W12" s="57">
        <v>0</v>
      </c>
      <c r="X12" s="57">
        <v>0</v>
      </c>
      <c r="Y12" s="44" t="s">
        <v>313</v>
      </c>
      <c r="Z12" s="43" t="s">
        <v>37</v>
      </c>
    </row>
    <row r="13" spans="1:52" s="41" customFormat="1" ht="60.75" customHeight="1">
      <c r="A13" s="42"/>
      <c r="B13" s="10"/>
      <c r="C13" s="48" t="s">
        <v>1</v>
      </c>
      <c r="D13" s="48" t="s">
        <v>312</v>
      </c>
      <c r="E13" s="48" t="s">
        <v>318</v>
      </c>
      <c r="F13" s="48" t="s">
        <v>50</v>
      </c>
      <c r="G13" s="50" t="s">
        <v>317</v>
      </c>
      <c r="H13" s="49" t="s">
        <v>309</v>
      </c>
      <c r="I13" s="44" t="s">
        <v>308</v>
      </c>
      <c r="J13" s="47" t="s">
        <v>307</v>
      </c>
      <c r="K13" s="49" t="s">
        <v>306</v>
      </c>
      <c r="L13" s="47" t="s">
        <v>305</v>
      </c>
      <c r="M13" s="47" t="s">
        <v>316</v>
      </c>
      <c r="N13" s="49"/>
      <c r="O13" s="49"/>
      <c r="P13" s="48" t="s">
        <v>315</v>
      </c>
      <c r="Q13" s="47" t="s">
        <v>350</v>
      </c>
      <c r="R13" s="58">
        <v>1362326.45</v>
      </c>
      <c r="S13" s="58">
        <v>1362326.45</v>
      </c>
      <c r="T13" s="58">
        <v>817395.87</v>
      </c>
      <c r="U13" s="58">
        <v>0</v>
      </c>
      <c r="V13" s="58">
        <v>0</v>
      </c>
      <c r="W13" s="57">
        <v>0</v>
      </c>
      <c r="X13" s="57">
        <v>0</v>
      </c>
      <c r="Y13" s="44" t="s">
        <v>313</v>
      </c>
      <c r="Z13" s="43" t="s">
        <v>37</v>
      </c>
    </row>
    <row r="14" spans="1:52" s="41" customFormat="1" ht="60.75" customHeight="1">
      <c r="A14" s="42"/>
      <c r="B14" s="10"/>
      <c r="C14" s="48" t="s">
        <v>1</v>
      </c>
      <c r="D14" s="48" t="s">
        <v>312</v>
      </c>
      <c r="E14" s="48" t="s">
        <v>318</v>
      </c>
      <c r="F14" s="48" t="s">
        <v>50</v>
      </c>
      <c r="G14" s="50" t="s">
        <v>317</v>
      </c>
      <c r="H14" s="49" t="s">
        <v>309</v>
      </c>
      <c r="I14" s="44" t="s">
        <v>308</v>
      </c>
      <c r="J14" s="47" t="s">
        <v>307</v>
      </c>
      <c r="K14" s="49" t="s">
        <v>306</v>
      </c>
      <c r="L14" s="47" t="s">
        <v>305</v>
      </c>
      <c r="M14" s="47" t="s">
        <v>316</v>
      </c>
      <c r="N14" s="49"/>
      <c r="O14" s="49"/>
      <c r="P14" s="48" t="s">
        <v>315</v>
      </c>
      <c r="Q14" s="47" t="s">
        <v>379</v>
      </c>
      <c r="R14" s="58">
        <v>2247502.04</v>
      </c>
      <c r="S14" s="58">
        <v>2247502.04</v>
      </c>
      <c r="T14" s="58">
        <v>1348501.22</v>
      </c>
      <c r="U14" s="58">
        <v>0</v>
      </c>
      <c r="V14" s="58">
        <v>0</v>
      </c>
      <c r="W14" s="57">
        <v>0</v>
      </c>
      <c r="X14" s="57">
        <v>0</v>
      </c>
      <c r="Y14" s="44" t="s">
        <v>313</v>
      </c>
      <c r="Z14" s="43" t="s">
        <v>37</v>
      </c>
    </row>
    <row r="15" spans="1:52" s="41" customFormat="1" ht="60.75" customHeight="1">
      <c r="A15" s="42"/>
      <c r="B15" s="10"/>
      <c r="C15" s="48" t="s">
        <v>1</v>
      </c>
      <c r="D15" s="48" t="s">
        <v>312</v>
      </c>
      <c r="E15" s="48" t="s">
        <v>318</v>
      </c>
      <c r="F15" s="48" t="s">
        <v>50</v>
      </c>
      <c r="G15" s="50" t="s">
        <v>317</v>
      </c>
      <c r="H15" s="49" t="s">
        <v>309</v>
      </c>
      <c r="I15" s="44" t="s">
        <v>308</v>
      </c>
      <c r="J15" s="47" t="s">
        <v>307</v>
      </c>
      <c r="K15" s="49" t="s">
        <v>306</v>
      </c>
      <c r="L15" s="47" t="s">
        <v>305</v>
      </c>
      <c r="M15" s="47" t="s">
        <v>316</v>
      </c>
      <c r="N15" s="49"/>
      <c r="O15" s="49"/>
      <c r="P15" s="48" t="s">
        <v>315</v>
      </c>
      <c r="Q15" s="47" t="s">
        <v>349</v>
      </c>
      <c r="R15" s="58">
        <v>23980000</v>
      </c>
      <c r="S15" s="58">
        <v>23980000</v>
      </c>
      <c r="T15" s="58">
        <v>14388000</v>
      </c>
      <c r="U15" s="58">
        <v>11989997.800000001</v>
      </c>
      <c r="V15" s="58">
        <v>11989997.800000001</v>
      </c>
      <c r="W15" s="57">
        <v>11989997.800000001</v>
      </c>
      <c r="X15" s="57">
        <v>11989997.800000001</v>
      </c>
      <c r="Y15" s="44" t="s">
        <v>313</v>
      </c>
      <c r="Z15" s="43" t="s">
        <v>37</v>
      </c>
    </row>
    <row r="16" spans="1:52" s="41" customFormat="1" ht="60.75" customHeight="1">
      <c r="A16" s="42"/>
      <c r="B16" s="10"/>
      <c r="C16" s="48" t="s">
        <v>1</v>
      </c>
      <c r="D16" s="48" t="s">
        <v>312</v>
      </c>
      <c r="E16" s="48" t="s">
        <v>318</v>
      </c>
      <c r="F16" s="48" t="s">
        <v>50</v>
      </c>
      <c r="G16" s="50" t="s">
        <v>317</v>
      </c>
      <c r="H16" s="49" t="s">
        <v>309</v>
      </c>
      <c r="I16" s="44" t="s">
        <v>308</v>
      </c>
      <c r="J16" s="47" t="s">
        <v>307</v>
      </c>
      <c r="K16" s="49" t="s">
        <v>306</v>
      </c>
      <c r="L16" s="47" t="s">
        <v>305</v>
      </c>
      <c r="M16" s="47" t="s">
        <v>316</v>
      </c>
      <c r="N16" s="49"/>
      <c r="O16" s="49"/>
      <c r="P16" s="48" t="s">
        <v>315</v>
      </c>
      <c r="Q16" s="47" t="s">
        <v>377</v>
      </c>
      <c r="R16" s="58">
        <v>2563.6</v>
      </c>
      <c r="S16" s="58">
        <v>2563.6</v>
      </c>
      <c r="T16" s="58">
        <v>1538.16</v>
      </c>
      <c r="U16" s="58">
        <v>0</v>
      </c>
      <c r="V16" s="58">
        <v>0</v>
      </c>
      <c r="W16" s="57">
        <v>0</v>
      </c>
      <c r="X16" s="57">
        <v>0</v>
      </c>
      <c r="Y16" s="44" t="s">
        <v>313</v>
      </c>
      <c r="Z16" s="43" t="s">
        <v>37</v>
      </c>
    </row>
    <row r="17" spans="1:26" s="41" customFormat="1" ht="60.75" customHeight="1">
      <c r="A17" s="42"/>
      <c r="B17" s="10"/>
      <c r="C17" s="48" t="s">
        <v>1</v>
      </c>
      <c r="D17" s="48" t="s">
        <v>312</v>
      </c>
      <c r="E17" s="48" t="s">
        <v>318</v>
      </c>
      <c r="F17" s="48" t="s">
        <v>50</v>
      </c>
      <c r="G17" s="50" t="s">
        <v>317</v>
      </c>
      <c r="H17" s="49" t="s">
        <v>309</v>
      </c>
      <c r="I17" s="44" t="s">
        <v>308</v>
      </c>
      <c r="J17" s="47" t="s">
        <v>307</v>
      </c>
      <c r="K17" s="49" t="s">
        <v>306</v>
      </c>
      <c r="L17" s="47" t="s">
        <v>305</v>
      </c>
      <c r="M17" s="47" t="s">
        <v>316</v>
      </c>
      <c r="N17" s="49"/>
      <c r="O17" s="49"/>
      <c r="P17" s="48" t="s">
        <v>315</v>
      </c>
      <c r="Q17" s="47" t="s">
        <v>348</v>
      </c>
      <c r="R17" s="58">
        <v>3637546.7</v>
      </c>
      <c r="S17" s="58">
        <v>3637546.7</v>
      </c>
      <c r="T17" s="58">
        <v>2182528.02</v>
      </c>
      <c r="U17" s="58">
        <v>0</v>
      </c>
      <c r="V17" s="58">
        <v>0</v>
      </c>
      <c r="W17" s="57">
        <v>0</v>
      </c>
      <c r="X17" s="57">
        <v>0</v>
      </c>
      <c r="Y17" s="44" t="s">
        <v>313</v>
      </c>
      <c r="Z17" s="43" t="s">
        <v>37</v>
      </c>
    </row>
    <row r="18" spans="1:26" s="41" customFormat="1" ht="60.75" customHeight="1">
      <c r="A18" s="42"/>
      <c r="B18" s="10"/>
      <c r="C18" s="48" t="s">
        <v>1</v>
      </c>
      <c r="D18" s="48" t="s">
        <v>312</v>
      </c>
      <c r="E18" s="48" t="s">
        <v>318</v>
      </c>
      <c r="F18" s="48" t="s">
        <v>50</v>
      </c>
      <c r="G18" s="50" t="s">
        <v>317</v>
      </c>
      <c r="H18" s="49" t="s">
        <v>309</v>
      </c>
      <c r="I18" s="44" t="s">
        <v>308</v>
      </c>
      <c r="J18" s="47" t="s">
        <v>307</v>
      </c>
      <c r="K18" s="49" t="s">
        <v>306</v>
      </c>
      <c r="L18" s="47" t="s">
        <v>305</v>
      </c>
      <c r="M18" s="47" t="s">
        <v>316</v>
      </c>
      <c r="N18" s="49"/>
      <c r="O18" s="49"/>
      <c r="P18" s="48" t="s">
        <v>315</v>
      </c>
      <c r="Q18" s="47" t="s">
        <v>347</v>
      </c>
      <c r="R18" s="58">
        <v>10869947.24</v>
      </c>
      <c r="S18" s="58">
        <v>10869947.24</v>
      </c>
      <c r="T18" s="58">
        <v>6521968.3399999999</v>
      </c>
      <c r="U18" s="58">
        <v>4601638.51</v>
      </c>
      <c r="V18" s="58">
        <v>4601638.51</v>
      </c>
      <c r="W18" s="57">
        <v>4601638.51</v>
      </c>
      <c r="X18" s="57">
        <v>4601638.51</v>
      </c>
      <c r="Y18" s="44" t="s">
        <v>313</v>
      </c>
      <c r="Z18" s="43" t="s">
        <v>37</v>
      </c>
    </row>
    <row r="19" spans="1:26" s="41" customFormat="1" ht="60.75" customHeight="1">
      <c r="A19" s="42"/>
      <c r="B19" s="10"/>
      <c r="C19" s="48" t="s">
        <v>1</v>
      </c>
      <c r="D19" s="48" t="s">
        <v>312</v>
      </c>
      <c r="E19" s="48" t="s">
        <v>318</v>
      </c>
      <c r="F19" s="48" t="s">
        <v>50</v>
      </c>
      <c r="G19" s="50" t="s">
        <v>317</v>
      </c>
      <c r="H19" s="49" t="s">
        <v>309</v>
      </c>
      <c r="I19" s="44" t="s">
        <v>308</v>
      </c>
      <c r="J19" s="47" t="s">
        <v>307</v>
      </c>
      <c r="K19" s="49" t="s">
        <v>306</v>
      </c>
      <c r="L19" s="47" t="s">
        <v>305</v>
      </c>
      <c r="M19" s="47" t="s">
        <v>316</v>
      </c>
      <c r="N19" s="49"/>
      <c r="O19" s="49"/>
      <c r="P19" s="48" t="s">
        <v>315</v>
      </c>
      <c r="Q19" s="47" t="s">
        <v>345</v>
      </c>
      <c r="R19" s="58">
        <v>10340081.6</v>
      </c>
      <c r="S19" s="58">
        <v>10340081.6</v>
      </c>
      <c r="T19" s="58">
        <v>6204048.96</v>
      </c>
      <c r="U19" s="58">
        <v>6204048.96</v>
      </c>
      <c r="V19" s="58">
        <v>6204048.96</v>
      </c>
      <c r="W19" s="57">
        <v>6204048.96</v>
      </c>
      <c r="X19" s="57">
        <v>6204048.96</v>
      </c>
      <c r="Y19" s="44" t="s">
        <v>313</v>
      </c>
      <c r="Z19" s="43" t="s">
        <v>37</v>
      </c>
    </row>
    <row r="20" spans="1:26" s="41" customFormat="1" ht="60.75" customHeight="1">
      <c r="A20" s="42"/>
      <c r="B20" s="10"/>
      <c r="C20" s="48" t="s">
        <v>1</v>
      </c>
      <c r="D20" s="48" t="s">
        <v>312</v>
      </c>
      <c r="E20" s="48" t="s">
        <v>318</v>
      </c>
      <c r="F20" s="48" t="s">
        <v>50</v>
      </c>
      <c r="G20" s="50" t="s">
        <v>317</v>
      </c>
      <c r="H20" s="49" t="s">
        <v>309</v>
      </c>
      <c r="I20" s="44" t="s">
        <v>308</v>
      </c>
      <c r="J20" s="47" t="s">
        <v>307</v>
      </c>
      <c r="K20" s="49" t="s">
        <v>306</v>
      </c>
      <c r="L20" s="47" t="s">
        <v>305</v>
      </c>
      <c r="M20" s="47" t="s">
        <v>316</v>
      </c>
      <c r="N20" s="49"/>
      <c r="O20" s="49"/>
      <c r="P20" s="48" t="s">
        <v>315</v>
      </c>
      <c r="Q20" s="47" t="s">
        <v>344</v>
      </c>
      <c r="R20" s="58">
        <v>31113703.199999999</v>
      </c>
      <c r="S20" s="58">
        <v>31113703.199999999</v>
      </c>
      <c r="T20" s="58">
        <v>18668221.920000002</v>
      </c>
      <c r="U20" s="58">
        <v>6000000</v>
      </c>
      <c r="V20" s="58">
        <v>6000000</v>
      </c>
      <c r="W20" s="57">
        <v>6000000</v>
      </c>
      <c r="X20" s="57">
        <v>6000000</v>
      </c>
      <c r="Y20" s="44" t="s">
        <v>313</v>
      </c>
      <c r="Z20" s="43" t="s">
        <v>37</v>
      </c>
    </row>
    <row r="21" spans="1:26" s="41" customFormat="1" ht="60.75" customHeight="1">
      <c r="A21" s="42"/>
      <c r="B21" s="10"/>
      <c r="C21" s="48" t="s">
        <v>1</v>
      </c>
      <c r="D21" s="48" t="s">
        <v>312</v>
      </c>
      <c r="E21" s="48" t="s">
        <v>318</v>
      </c>
      <c r="F21" s="48" t="s">
        <v>50</v>
      </c>
      <c r="G21" s="50" t="s">
        <v>317</v>
      </c>
      <c r="H21" s="49" t="s">
        <v>309</v>
      </c>
      <c r="I21" s="44" t="s">
        <v>308</v>
      </c>
      <c r="J21" s="47" t="s">
        <v>307</v>
      </c>
      <c r="K21" s="49" t="s">
        <v>306</v>
      </c>
      <c r="L21" s="47" t="s">
        <v>305</v>
      </c>
      <c r="M21" s="47" t="s">
        <v>316</v>
      </c>
      <c r="N21" s="49"/>
      <c r="O21" s="49"/>
      <c r="P21" s="48" t="s">
        <v>315</v>
      </c>
      <c r="Q21" s="47" t="s">
        <v>343</v>
      </c>
      <c r="R21" s="58">
        <v>1000000</v>
      </c>
      <c r="S21" s="58">
        <v>1000000</v>
      </c>
      <c r="T21" s="58">
        <v>600000</v>
      </c>
      <c r="U21" s="58">
        <v>0</v>
      </c>
      <c r="V21" s="58">
        <v>0</v>
      </c>
      <c r="W21" s="57">
        <v>0</v>
      </c>
      <c r="X21" s="57">
        <v>0</v>
      </c>
      <c r="Y21" s="44" t="s">
        <v>313</v>
      </c>
      <c r="Z21" s="43" t="s">
        <v>37</v>
      </c>
    </row>
    <row r="22" spans="1:26" s="41" customFormat="1" ht="60.75" customHeight="1">
      <c r="A22" s="42"/>
      <c r="B22" s="10"/>
      <c r="C22" s="48" t="s">
        <v>1</v>
      </c>
      <c r="D22" s="48" t="s">
        <v>312</v>
      </c>
      <c r="E22" s="48" t="s">
        <v>318</v>
      </c>
      <c r="F22" s="48" t="s">
        <v>50</v>
      </c>
      <c r="G22" s="50" t="s">
        <v>317</v>
      </c>
      <c r="H22" s="49" t="s">
        <v>309</v>
      </c>
      <c r="I22" s="44" t="s">
        <v>308</v>
      </c>
      <c r="J22" s="47" t="s">
        <v>307</v>
      </c>
      <c r="K22" s="49" t="s">
        <v>306</v>
      </c>
      <c r="L22" s="47" t="s">
        <v>305</v>
      </c>
      <c r="M22" s="47" t="s">
        <v>316</v>
      </c>
      <c r="N22" s="49"/>
      <c r="O22" s="49"/>
      <c r="P22" s="48" t="s">
        <v>315</v>
      </c>
      <c r="Q22" s="47" t="s">
        <v>341</v>
      </c>
      <c r="R22" s="58">
        <v>23456100</v>
      </c>
      <c r="S22" s="58">
        <v>23456100</v>
      </c>
      <c r="T22" s="58">
        <v>14073660</v>
      </c>
      <c r="U22" s="58">
        <v>11941050</v>
      </c>
      <c r="V22" s="58">
        <v>11941050</v>
      </c>
      <c r="W22" s="57">
        <v>11941050</v>
      </c>
      <c r="X22" s="57">
        <v>11941050</v>
      </c>
      <c r="Y22" s="44" t="s">
        <v>313</v>
      </c>
      <c r="Z22" s="43" t="s">
        <v>37</v>
      </c>
    </row>
    <row r="23" spans="1:26" s="41" customFormat="1" ht="60.75" customHeight="1">
      <c r="A23" s="42"/>
      <c r="B23" s="10"/>
      <c r="C23" s="48" t="s">
        <v>1</v>
      </c>
      <c r="D23" s="48" t="s">
        <v>312</v>
      </c>
      <c r="E23" s="48" t="s">
        <v>318</v>
      </c>
      <c r="F23" s="48" t="s">
        <v>50</v>
      </c>
      <c r="G23" s="50" t="s">
        <v>317</v>
      </c>
      <c r="H23" s="49" t="s">
        <v>309</v>
      </c>
      <c r="I23" s="44" t="s">
        <v>308</v>
      </c>
      <c r="J23" s="47" t="s">
        <v>307</v>
      </c>
      <c r="K23" s="49" t="s">
        <v>306</v>
      </c>
      <c r="L23" s="47" t="s">
        <v>305</v>
      </c>
      <c r="M23" s="47" t="s">
        <v>316</v>
      </c>
      <c r="N23" s="49"/>
      <c r="O23" s="49"/>
      <c r="P23" s="48" t="s">
        <v>315</v>
      </c>
      <c r="Q23" s="47" t="s">
        <v>339</v>
      </c>
      <c r="R23" s="58">
        <v>10346000</v>
      </c>
      <c r="S23" s="58">
        <v>10346000</v>
      </c>
      <c r="T23" s="58">
        <v>6207600</v>
      </c>
      <c r="U23" s="58">
        <v>5512000</v>
      </c>
      <c r="V23" s="58">
        <v>5512000</v>
      </c>
      <c r="W23" s="57">
        <v>5512000</v>
      </c>
      <c r="X23" s="57">
        <v>5512000</v>
      </c>
      <c r="Y23" s="44" t="s">
        <v>313</v>
      </c>
      <c r="Z23" s="43" t="s">
        <v>37</v>
      </c>
    </row>
    <row r="24" spans="1:26" s="41" customFormat="1" ht="67.5" customHeight="1">
      <c r="A24" s="42"/>
      <c r="B24" s="10"/>
      <c r="C24" s="48" t="s">
        <v>1</v>
      </c>
      <c r="D24" s="48" t="s">
        <v>312</v>
      </c>
      <c r="E24" s="48" t="s">
        <v>318</v>
      </c>
      <c r="F24" s="48" t="s">
        <v>50</v>
      </c>
      <c r="G24" s="50" t="s">
        <v>317</v>
      </c>
      <c r="H24" s="49" t="s">
        <v>309</v>
      </c>
      <c r="I24" s="44" t="s">
        <v>308</v>
      </c>
      <c r="J24" s="47" t="s">
        <v>307</v>
      </c>
      <c r="K24" s="49" t="s">
        <v>306</v>
      </c>
      <c r="L24" s="47" t="s">
        <v>305</v>
      </c>
      <c r="M24" s="47" t="s">
        <v>316</v>
      </c>
      <c r="N24" s="49"/>
      <c r="O24" s="49"/>
      <c r="P24" s="48" t="s">
        <v>315</v>
      </c>
      <c r="Q24" s="47" t="s">
        <v>338</v>
      </c>
      <c r="R24" s="58">
        <v>23700000</v>
      </c>
      <c r="S24" s="58">
        <v>23700000</v>
      </c>
      <c r="T24" s="58">
        <v>14220000</v>
      </c>
      <c r="U24" s="58">
        <v>1100000</v>
      </c>
      <c r="V24" s="58">
        <v>1100000</v>
      </c>
      <c r="W24" s="57">
        <v>1100000</v>
      </c>
      <c r="X24" s="57">
        <v>1100000</v>
      </c>
      <c r="Y24" s="44" t="s">
        <v>313</v>
      </c>
      <c r="Z24" s="43" t="s">
        <v>37</v>
      </c>
    </row>
    <row r="25" spans="1:26" s="41" customFormat="1" ht="60.75" customHeight="1">
      <c r="A25" s="42"/>
      <c r="B25" s="10"/>
      <c r="C25" s="48" t="s">
        <v>1</v>
      </c>
      <c r="D25" s="48" t="s">
        <v>312</v>
      </c>
      <c r="E25" s="48" t="s">
        <v>318</v>
      </c>
      <c r="F25" s="48" t="s">
        <v>50</v>
      </c>
      <c r="G25" s="50" t="s">
        <v>317</v>
      </c>
      <c r="H25" s="49" t="s">
        <v>309</v>
      </c>
      <c r="I25" s="44" t="s">
        <v>308</v>
      </c>
      <c r="J25" s="47" t="s">
        <v>307</v>
      </c>
      <c r="K25" s="49" t="s">
        <v>306</v>
      </c>
      <c r="L25" s="47" t="s">
        <v>305</v>
      </c>
      <c r="M25" s="47" t="s">
        <v>316</v>
      </c>
      <c r="N25" s="49"/>
      <c r="O25" s="49"/>
      <c r="P25" s="48" t="s">
        <v>315</v>
      </c>
      <c r="Q25" s="47" t="s">
        <v>336</v>
      </c>
      <c r="R25" s="58">
        <v>2235641.56</v>
      </c>
      <c r="S25" s="58">
        <v>2235641.56</v>
      </c>
      <c r="T25" s="58">
        <v>1341384.94</v>
      </c>
      <c r="U25" s="58">
        <v>0</v>
      </c>
      <c r="V25" s="58">
        <v>0</v>
      </c>
      <c r="W25" s="57">
        <v>0</v>
      </c>
      <c r="X25" s="57">
        <v>0</v>
      </c>
      <c r="Y25" s="44" t="s">
        <v>313</v>
      </c>
      <c r="Z25" s="43" t="s">
        <v>37</v>
      </c>
    </row>
    <row r="26" spans="1:26" s="41" customFormat="1" ht="60.75" customHeight="1">
      <c r="A26" s="42"/>
      <c r="B26" s="10"/>
      <c r="C26" s="48" t="s">
        <v>1</v>
      </c>
      <c r="D26" s="48" t="s">
        <v>312</v>
      </c>
      <c r="E26" s="48" t="s">
        <v>318</v>
      </c>
      <c r="F26" s="48" t="s">
        <v>50</v>
      </c>
      <c r="G26" s="50" t="s">
        <v>317</v>
      </c>
      <c r="H26" s="49" t="s">
        <v>309</v>
      </c>
      <c r="I26" s="44" t="s">
        <v>308</v>
      </c>
      <c r="J26" s="47" t="s">
        <v>307</v>
      </c>
      <c r="K26" s="49" t="s">
        <v>306</v>
      </c>
      <c r="L26" s="47" t="s">
        <v>305</v>
      </c>
      <c r="M26" s="47" t="s">
        <v>316</v>
      </c>
      <c r="N26" s="49"/>
      <c r="O26" s="49"/>
      <c r="P26" s="48" t="s">
        <v>315</v>
      </c>
      <c r="Q26" s="47" t="s">
        <v>335</v>
      </c>
      <c r="R26" s="58">
        <v>7755776.1200000001</v>
      </c>
      <c r="S26" s="58">
        <v>7755776.1200000001</v>
      </c>
      <c r="T26" s="58">
        <v>4653465.67</v>
      </c>
      <c r="U26" s="58">
        <v>0</v>
      </c>
      <c r="V26" s="58">
        <v>0</v>
      </c>
      <c r="W26" s="57">
        <v>0</v>
      </c>
      <c r="X26" s="57">
        <v>0</v>
      </c>
      <c r="Y26" s="44" t="s">
        <v>313</v>
      </c>
      <c r="Z26" s="43" t="s">
        <v>37</v>
      </c>
    </row>
    <row r="27" spans="1:26" s="41" customFormat="1" ht="60.75" customHeight="1">
      <c r="A27" s="42"/>
      <c r="B27" s="10"/>
      <c r="C27" s="48" t="s">
        <v>1</v>
      </c>
      <c r="D27" s="48" t="s">
        <v>312</v>
      </c>
      <c r="E27" s="48" t="s">
        <v>318</v>
      </c>
      <c r="F27" s="48" t="s">
        <v>50</v>
      </c>
      <c r="G27" s="50" t="s">
        <v>317</v>
      </c>
      <c r="H27" s="49" t="s">
        <v>309</v>
      </c>
      <c r="I27" s="44" t="s">
        <v>308</v>
      </c>
      <c r="J27" s="47" t="s">
        <v>307</v>
      </c>
      <c r="K27" s="49" t="s">
        <v>306</v>
      </c>
      <c r="L27" s="47" t="s">
        <v>305</v>
      </c>
      <c r="M27" s="47" t="s">
        <v>316</v>
      </c>
      <c r="N27" s="49"/>
      <c r="O27" s="49"/>
      <c r="P27" s="48" t="s">
        <v>315</v>
      </c>
      <c r="Q27" s="47" t="s">
        <v>334</v>
      </c>
      <c r="R27" s="58">
        <v>25050.84</v>
      </c>
      <c r="S27" s="58">
        <v>25050.84</v>
      </c>
      <c r="T27" s="58">
        <v>15030.5</v>
      </c>
      <c r="U27" s="58">
        <v>0</v>
      </c>
      <c r="V27" s="58">
        <v>0</v>
      </c>
      <c r="W27" s="57">
        <v>0</v>
      </c>
      <c r="X27" s="57">
        <v>0</v>
      </c>
      <c r="Y27" s="44" t="s">
        <v>313</v>
      </c>
      <c r="Z27" s="43" t="s">
        <v>37</v>
      </c>
    </row>
    <row r="28" spans="1:26" s="41" customFormat="1" ht="60.75" customHeight="1">
      <c r="A28" s="42"/>
      <c r="B28" s="10"/>
      <c r="C28" s="48" t="s">
        <v>1</v>
      </c>
      <c r="D28" s="48" t="s">
        <v>312</v>
      </c>
      <c r="E28" s="48" t="s">
        <v>318</v>
      </c>
      <c r="F28" s="48" t="s">
        <v>50</v>
      </c>
      <c r="G28" s="50" t="s">
        <v>317</v>
      </c>
      <c r="H28" s="49" t="s">
        <v>309</v>
      </c>
      <c r="I28" s="44" t="s">
        <v>308</v>
      </c>
      <c r="J28" s="47" t="s">
        <v>307</v>
      </c>
      <c r="K28" s="49" t="s">
        <v>306</v>
      </c>
      <c r="L28" s="47" t="s">
        <v>305</v>
      </c>
      <c r="M28" s="47" t="s">
        <v>316</v>
      </c>
      <c r="N28" s="49"/>
      <c r="O28" s="49"/>
      <c r="P28" s="48" t="s">
        <v>315</v>
      </c>
      <c r="Q28" s="47" t="s">
        <v>333</v>
      </c>
      <c r="R28" s="58">
        <v>96500</v>
      </c>
      <c r="S28" s="58">
        <v>96500</v>
      </c>
      <c r="T28" s="58">
        <v>57900</v>
      </c>
      <c r="U28" s="58">
        <v>0</v>
      </c>
      <c r="V28" s="58">
        <v>0</v>
      </c>
      <c r="W28" s="57">
        <v>0</v>
      </c>
      <c r="X28" s="57">
        <v>0</v>
      </c>
      <c r="Y28" s="44" t="s">
        <v>313</v>
      </c>
      <c r="Z28" s="43" t="s">
        <v>37</v>
      </c>
    </row>
    <row r="29" spans="1:26" s="41" customFormat="1" ht="60.75" customHeight="1">
      <c r="A29" s="42"/>
      <c r="B29" s="10"/>
      <c r="C29" s="48" t="s">
        <v>1</v>
      </c>
      <c r="D29" s="48" t="s">
        <v>312</v>
      </c>
      <c r="E29" s="48" t="s">
        <v>318</v>
      </c>
      <c r="F29" s="48" t="s">
        <v>50</v>
      </c>
      <c r="G29" s="50" t="s">
        <v>317</v>
      </c>
      <c r="H29" s="49" t="s">
        <v>309</v>
      </c>
      <c r="I29" s="44" t="s">
        <v>308</v>
      </c>
      <c r="J29" s="47" t="s">
        <v>307</v>
      </c>
      <c r="K29" s="49" t="s">
        <v>306</v>
      </c>
      <c r="L29" s="47" t="s">
        <v>305</v>
      </c>
      <c r="M29" s="47" t="s">
        <v>316</v>
      </c>
      <c r="N29" s="49"/>
      <c r="O29" s="49"/>
      <c r="P29" s="48" t="s">
        <v>315</v>
      </c>
      <c r="Q29" s="47" t="s">
        <v>332</v>
      </c>
      <c r="R29" s="58">
        <v>155437.24</v>
      </c>
      <c r="S29" s="58">
        <v>155437.24</v>
      </c>
      <c r="T29" s="58">
        <v>93262.34</v>
      </c>
      <c r="U29" s="58">
        <v>0</v>
      </c>
      <c r="V29" s="58">
        <v>0</v>
      </c>
      <c r="W29" s="57">
        <v>0</v>
      </c>
      <c r="X29" s="57">
        <v>0</v>
      </c>
      <c r="Y29" s="44" t="s">
        <v>313</v>
      </c>
      <c r="Z29" s="43" t="s">
        <v>37</v>
      </c>
    </row>
    <row r="30" spans="1:26" s="41" customFormat="1" ht="60.75" customHeight="1">
      <c r="A30" s="42"/>
      <c r="B30" s="10"/>
      <c r="C30" s="48" t="s">
        <v>1</v>
      </c>
      <c r="D30" s="48" t="s">
        <v>312</v>
      </c>
      <c r="E30" s="48" t="s">
        <v>318</v>
      </c>
      <c r="F30" s="48" t="s">
        <v>50</v>
      </c>
      <c r="G30" s="50" t="s">
        <v>317</v>
      </c>
      <c r="H30" s="49" t="s">
        <v>309</v>
      </c>
      <c r="I30" s="44" t="s">
        <v>308</v>
      </c>
      <c r="J30" s="47" t="s">
        <v>307</v>
      </c>
      <c r="K30" s="49" t="s">
        <v>306</v>
      </c>
      <c r="L30" s="47" t="s">
        <v>305</v>
      </c>
      <c r="M30" s="47" t="s">
        <v>316</v>
      </c>
      <c r="N30" s="49"/>
      <c r="O30" s="49"/>
      <c r="P30" s="48" t="s">
        <v>315</v>
      </c>
      <c r="Q30" s="47" t="s">
        <v>331</v>
      </c>
      <c r="R30" s="58">
        <v>160120</v>
      </c>
      <c r="S30" s="58">
        <v>160120</v>
      </c>
      <c r="T30" s="58">
        <v>96072</v>
      </c>
      <c r="U30" s="58">
        <v>0</v>
      </c>
      <c r="V30" s="58">
        <v>0</v>
      </c>
      <c r="W30" s="57">
        <v>0</v>
      </c>
      <c r="X30" s="57">
        <v>0</v>
      </c>
      <c r="Y30" s="44" t="s">
        <v>313</v>
      </c>
      <c r="Z30" s="43" t="s">
        <v>37</v>
      </c>
    </row>
    <row r="31" spans="1:26" s="41" customFormat="1" ht="60.75" customHeight="1">
      <c r="A31" s="42"/>
      <c r="B31" s="10"/>
      <c r="C31" s="48" t="s">
        <v>1</v>
      </c>
      <c r="D31" s="48" t="s">
        <v>312</v>
      </c>
      <c r="E31" s="48" t="s">
        <v>318</v>
      </c>
      <c r="F31" s="48" t="s">
        <v>50</v>
      </c>
      <c r="G31" s="50" t="s">
        <v>317</v>
      </c>
      <c r="H31" s="49" t="s">
        <v>309</v>
      </c>
      <c r="I31" s="44" t="s">
        <v>308</v>
      </c>
      <c r="J31" s="47" t="s">
        <v>307</v>
      </c>
      <c r="K31" s="49" t="s">
        <v>306</v>
      </c>
      <c r="L31" s="47" t="s">
        <v>305</v>
      </c>
      <c r="M31" s="47" t="s">
        <v>316</v>
      </c>
      <c r="N31" s="49"/>
      <c r="O31" s="49"/>
      <c r="P31" s="48" t="s">
        <v>315</v>
      </c>
      <c r="Q31" s="47" t="s">
        <v>330</v>
      </c>
      <c r="R31" s="58">
        <v>59350</v>
      </c>
      <c r="S31" s="58">
        <v>59350</v>
      </c>
      <c r="T31" s="58">
        <v>35610</v>
      </c>
      <c r="U31" s="58">
        <v>0</v>
      </c>
      <c r="V31" s="58">
        <v>0</v>
      </c>
      <c r="W31" s="57">
        <v>0</v>
      </c>
      <c r="X31" s="57">
        <v>0</v>
      </c>
      <c r="Y31" s="44" t="s">
        <v>313</v>
      </c>
      <c r="Z31" s="43" t="s">
        <v>37</v>
      </c>
    </row>
    <row r="32" spans="1:26" s="41" customFormat="1" ht="60.75" customHeight="1">
      <c r="A32" s="42"/>
      <c r="B32" s="10"/>
      <c r="C32" s="48" t="s">
        <v>1</v>
      </c>
      <c r="D32" s="48" t="s">
        <v>312</v>
      </c>
      <c r="E32" s="48" t="s">
        <v>318</v>
      </c>
      <c r="F32" s="48" t="s">
        <v>50</v>
      </c>
      <c r="G32" s="50" t="s">
        <v>317</v>
      </c>
      <c r="H32" s="49" t="s">
        <v>309</v>
      </c>
      <c r="I32" s="44" t="s">
        <v>308</v>
      </c>
      <c r="J32" s="47" t="s">
        <v>307</v>
      </c>
      <c r="K32" s="49" t="s">
        <v>306</v>
      </c>
      <c r="L32" s="47" t="s">
        <v>305</v>
      </c>
      <c r="M32" s="47" t="s">
        <v>316</v>
      </c>
      <c r="N32" s="49"/>
      <c r="O32" s="49"/>
      <c r="P32" s="48" t="s">
        <v>315</v>
      </c>
      <c r="Q32" s="47" t="s">
        <v>329</v>
      </c>
      <c r="R32" s="58">
        <v>900000</v>
      </c>
      <c r="S32" s="58">
        <v>900000</v>
      </c>
      <c r="T32" s="58">
        <v>540000</v>
      </c>
      <c r="U32" s="58">
        <v>0</v>
      </c>
      <c r="V32" s="58">
        <v>0</v>
      </c>
      <c r="W32" s="57">
        <v>0</v>
      </c>
      <c r="X32" s="57">
        <v>0</v>
      </c>
      <c r="Y32" s="44" t="s">
        <v>313</v>
      </c>
      <c r="Z32" s="43" t="s">
        <v>37</v>
      </c>
    </row>
    <row r="33" spans="1:26" s="41" customFormat="1" ht="60.75" customHeight="1">
      <c r="A33" s="42"/>
      <c r="B33" s="10"/>
      <c r="C33" s="48" t="s">
        <v>1</v>
      </c>
      <c r="D33" s="48" t="s">
        <v>312</v>
      </c>
      <c r="E33" s="48" t="s">
        <v>318</v>
      </c>
      <c r="F33" s="48" t="s">
        <v>50</v>
      </c>
      <c r="G33" s="50" t="s">
        <v>317</v>
      </c>
      <c r="H33" s="49" t="s">
        <v>309</v>
      </c>
      <c r="I33" s="44" t="s">
        <v>308</v>
      </c>
      <c r="J33" s="47" t="s">
        <v>307</v>
      </c>
      <c r="K33" s="49" t="s">
        <v>306</v>
      </c>
      <c r="L33" s="47" t="s">
        <v>305</v>
      </c>
      <c r="M33" s="47" t="s">
        <v>316</v>
      </c>
      <c r="N33" s="49"/>
      <c r="O33" s="49"/>
      <c r="P33" s="48" t="s">
        <v>315</v>
      </c>
      <c r="Q33" s="47" t="s">
        <v>327</v>
      </c>
      <c r="R33" s="58">
        <v>9734976.1500000004</v>
      </c>
      <c r="S33" s="58">
        <v>9734976.1500000004</v>
      </c>
      <c r="T33" s="58">
        <v>5840985.6900000004</v>
      </c>
      <c r="U33" s="58">
        <v>0</v>
      </c>
      <c r="V33" s="58">
        <v>0</v>
      </c>
      <c r="W33" s="57">
        <v>0</v>
      </c>
      <c r="X33" s="57">
        <v>0</v>
      </c>
      <c r="Y33" s="44" t="s">
        <v>313</v>
      </c>
      <c r="Z33" s="43" t="s">
        <v>37</v>
      </c>
    </row>
    <row r="34" spans="1:26" s="41" customFormat="1" ht="67.5" customHeight="1">
      <c r="A34" s="42"/>
      <c r="B34" s="10"/>
      <c r="C34" s="48" t="s">
        <v>1</v>
      </c>
      <c r="D34" s="48" t="s">
        <v>312</v>
      </c>
      <c r="E34" s="48" t="s">
        <v>318</v>
      </c>
      <c r="F34" s="48" t="s">
        <v>50</v>
      </c>
      <c r="G34" s="50" t="s">
        <v>317</v>
      </c>
      <c r="H34" s="49" t="s">
        <v>309</v>
      </c>
      <c r="I34" s="44" t="s">
        <v>308</v>
      </c>
      <c r="J34" s="47" t="s">
        <v>307</v>
      </c>
      <c r="K34" s="49" t="s">
        <v>306</v>
      </c>
      <c r="L34" s="47" t="s">
        <v>305</v>
      </c>
      <c r="M34" s="47" t="s">
        <v>316</v>
      </c>
      <c r="N34" s="49"/>
      <c r="O34" s="49"/>
      <c r="P34" s="48" t="s">
        <v>315</v>
      </c>
      <c r="Q34" s="47" t="s">
        <v>325</v>
      </c>
      <c r="R34" s="58">
        <v>93600</v>
      </c>
      <c r="S34" s="58">
        <v>93600</v>
      </c>
      <c r="T34" s="58">
        <v>56160</v>
      </c>
      <c r="U34" s="58">
        <v>0</v>
      </c>
      <c r="V34" s="58">
        <v>0</v>
      </c>
      <c r="W34" s="57">
        <v>0</v>
      </c>
      <c r="X34" s="57">
        <v>0</v>
      </c>
      <c r="Y34" s="44" t="s">
        <v>313</v>
      </c>
      <c r="Z34" s="43" t="s">
        <v>37</v>
      </c>
    </row>
    <row r="35" spans="1:26" s="41" customFormat="1" ht="60.75" customHeight="1">
      <c r="A35" s="42"/>
      <c r="B35" s="10"/>
      <c r="C35" s="48" t="s">
        <v>1</v>
      </c>
      <c r="D35" s="48" t="s">
        <v>312</v>
      </c>
      <c r="E35" s="48" t="s">
        <v>318</v>
      </c>
      <c r="F35" s="48" t="s">
        <v>50</v>
      </c>
      <c r="G35" s="50" t="s">
        <v>317</v>
      </c>
      <c r="H35" s="49" t="s">
        <v>309</v>
      </c>
      <c r="I35" s="44" t="s">
        <v>308</v>
      </c>
      <c r="J35" s="47" t="s">
        <v>307</v>
      </c>
      <c r="K35" s="49" t="s">
        <v>306</v>
      </c>
      <c r="L35" s="47" t="s">
        <v>305</v>
      </c>
      <c r="M35" s="47" t="s">
        <v>316</v>
      </c>
      <c r="N35" s="49"/>
      <c r="O35" s="49"/>
      <c r="P35" s="48" t="s">
        <v>315</v>
      </c>
      <c r="Q35" s="47" t="s">
        <v>324</v>
      </c>
      <c r="R35" s="58">
        <v>7000000</v>
      </c>
      <c r="S35" s="58">
        <v>7000000</v>
      </c>
      <c r="T35" s="58">
        <v>4200000</v>
      </c>
      <c r="U35" s="58">
        <v>1838008.45</v>
      </c>
      <c r="V35" s="58">
        <v>1838008.45</v>
      </c>
      <c r="W35" s="57">
        <v>1838008.45</v>
      </c>
      <c r="X35" s="57">
        <v>1838008.45</v>
      </c>
      <c r="Y35" s="44" t="s">
        <v>313</v>
      </c>
      <c r="Z35" s="43" t="s">
        <v>37</v>
      </c>
    </row>
    <row r="36" spans="1:26" s="41" customFormat="1" ht="60.75" customHeight="1">
      <c r="A36" s="42"/>
      <c r="B36" s="10"/>
      <c r="C36" s="48" t="s">
        <v>1</v>
      </c>
      <c r="D36" s="48" t="s">
        <v>312</v>
      </c>
      <c r="E36" s="48" t="s">
        <v>318</v>
      </c>
      <c r="F36" s="48" t="s">
        <v>50</v>
      </c>
      <c r="G36" s="50" t="s">
        <v>317</v>
      </c>
      <c r="H36" s="49" t="s">
        <v>309</v>
      </c>
      <c r="I36" s="44" t="s">
        <v>308</v>
      </c>
      <c r="J36" s="47" t="s">
        <v>307</v>
      </c>
      <c r="K36" s="49" t="s">
        <v>306</v>
      </c>
      <c r="L36" s="47" t="s">
        <v>305</v>
      </c>
      <c r="M36" s="47" t="s">
        <v>316</v>
      </c>
      <c r="N36" s="49"/>
      <c r="O36" s="49"/>
      <c r="P36" s="48" t="s">
        <v>315</v>
      </c>
      <c r="Q36" s="47" t="s">
        <v>322</v>
      </c>
      <c r="R36" s="58">
        <v>50000</v>
      </c>
      <c r="S36" s="58">
        <v>50000</v>
      </c>
      <c r="T36" s="58">
        <v>30000</v>
      </c>
      <c r="U36" s="58">
        <v>0</v>
      </c>
      <c r="V36" s="58">
        <v>0</v>
      </c>
      <c r="W36" s="57">
        <v>0</v>
      </c>
      <c r="X36" s="57">
        <v>0</v>
      </c>
      <c r="Y36" s="44" t="s">
        <v>313</v>
      </c>
      <c r="Z36" s="43" t="s">
        <v>37</v>
      </c>
    </row>
    <row r="37" spans="1:26" s="41" customFormat="1" ht="60.75" customHeight="1">
      <c r="A37" s="42"/>
      <c r="B37" s="10"/>
      <c r="C37" s="48" t="s">
        <v>1</v>
      </c>
      <c r="D37" s="48" t="s">
        <v>312</v>
      </c>
      <c r="E37" s="48" t="s">
        <v>318</v>
      </c>
      <c r="F37" s="48" t="s">
        <v>50</v>
      </c>
      <c r="G37" s="50" t="s">
        <v>317</v>
      </c>
      <c r="H37" s="49" t="s">
        <v>309</v>
      </c>
      <c r="I37" s="44" t="s">
        <v>308</v>
      </c>
      <c r="J37" s="47" t="s">
        <v>307</v>
      </c>
      <c r="K37" s="49" t="s">
        <v>306</v>
      </c>
      <c r="L37" s="47" t="s">
        <v>305</v>
      </c>
      <c r="M37" s="47" t="s">
        <v>316</v>
      </c>
      <c r="N37" s="49"/>
      <c r="O37" s="49"/>
      <c r="P37" s="48" t="s">
        <v>315</v>
      </c>
      <c r="Q37" s="47" t="s">
        <v>321</v>
      </c>
      <c r="R37" s="58">
        <v>21755000</v>
      </c>
      <c r="S37" s="58">
        <v>21755000</v>
      </c>
      <c r="T37" s="58">
        <v>13053000</v>
      </c>
      <c r="U37" s="58">
        <v>0</v>
      </c>
      <c r="V37" s="58">
        <v>0</v>
      </c>
      <c r="W37" s="57">
        <v>0</v>
      </c>
      <c r="X37" s="57">
        <v>0</v>
      </c>
      <c r="Y37" s="44" t="s">
        <v>313</v>
      </c>
      <c r="Z37" s="43" t="s">
        <v>37</v>
      </c>
    </row>
    <row r="38" spans="1:26" s="41" customFormat="1" ht="60.75" customHeight="1">
      <c r="A38" s="42"/>
      <c r="B38" s="10"/>
      <c r="C38" s="48" t="s">
        <v>1</v>
      </c>
      <c r="D38" s="48" t="s">
        <v>312</v>
      </c>
      <c r="E38" s="48" t="s">
        <v>318</v>
      </c>
      <c r="F38" s="48" t="s">
        <v>50</v>
      </c>
      <c r="G38" s="50" t="s">
        <v>317</v>
      </c>
      <c r="H38" s="49" t="s">
        <v>309</v>
      </c>
      <c r="I38" s="44" t="s">
        <v>308</v>
      </c>
      <c r="J38" s="47" t="s">
        <v>307</v>
      </c>
      <c r="K38" s="49" t="s">
        <v>306</v>
      </c>
      <c r="L38" s="47" t="s">
        <v>305</v>
      </c>
      <c r="M38" s="47" t="s">
        <v>316</v>
      </c>
      <c r="N38" s="49"/>
      <c r="O38" s="49"/>
      <c r="P38" s="48" t="s">
        <v>315</v>
      </c>
      <c r="Q38" s="47" t="s">
        <v>320</v>
      </c>
      <c r="R38" s="58">
        <v>13440000</v>
      </c>
      <c r="S38" s="58">
        <v>13440000</v>
      </c>
      <c r="T38" s="58">
        <v>8064000</v>
      </c>
      <c r="U38" s="58">
        <v>0</v>
      </c>
      <c r="V38" s="58">
        <v>0</v>
      </c>
      <c r="W38" s="57">
        <v>0</v>
      </c>
      <c r="X38" s="57">
        <v>0</v>
      </c>
      <c r="Y38" s="44" t="s">
        <v>313</v>
      </c>
      <c r="Z38" s="43" t="s">
        <v>37</v>
      </c>
    </row>
    <row r="39" spans="1:26" s="41" customFormat="1" ht="60.75" customHeight="1">
      <c r="A39" s="42"/>
      <c r="B39" s="10"/>
      <c r="C39" s="48" t="s">
        <v>1</v>
      </c>
      <c r="D39" s="48" t="s">
        <v>312</v>
      </c>
      <c r="E39" s="48" t="s">
        <v>318</v>
      </c>
      <c r="F39" s="48" t="s">
        <v>50</v>
      </c>
      <c r="G39" s="50" t="s">
        <v>317</v>
      </c>
      <c r="H39" s="49" t="s">
        <v>309</v>
      </c>
      <c r="I39" s="44" t="s">
        <v>308</v>
      </c>
      <c r="J39" s="47" t="s">
        <v>307</v>
      </c>
      <c r="K39" s="49" t="s">
        <v>306</v>
      </c>
      <c r="L39" s="47" t="s">
        <v>305</v>
      </c>
      <c r="M39" s="47" t="s">
        <v>316</v>
      </c>
      <c r="N39" s="49"/>
      <c r="O39" s="49"/>
      <c r="P39" s="48" t="s">
        <v>315</v>
      </c>
      <c r="Q39" s="47" t="s">
        <v>319</v>
      </c>
      <c r="R39" s="58">
        <v>5000000</v>
      </c>
      <c r="S39" s="58">
        <v>5000000</v>
      </c>
      <c r="T39" s="58">
        <v>3000003.6</v>
      </c>
      <c r="U39" s="58">
        <v>0</v>
      </c>
      <c r="V39" s="58">
        <v>0</v>
      </c>
      <c r="W39" s="57">
        <v>0</v>
      </c>
      <c r="X39" s="57">
        <v>0</v>
      </c>
      <c r="Y39" s="44" t="s">
        <v>313</v>
      </c>
      <c r="Z39" s="43" t="s">
        <v>37</v>
      </c>
    </row>
    <row r="40" spans="1:26" s="41" customForma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s="41" customForma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s="41" customForma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s="41" customForma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s="41" customForma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s="41" customForma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s="41" customForma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s="41" customForma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s="41" customForma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s="41" customForma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s="41" customForma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s="41" customForma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s="41" customForma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s="41" customForma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s="41" customForma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s="41" customForma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s="41" customForma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s="41" customForma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s="41" customForma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s="41" customForma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s="41" customForma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s="41" customForma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s="41" customForma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s="41" customForma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s="41" customForma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s="41" customForma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s="41" customForma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s="41" customForma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s="41" customForma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s="41" customForma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s="41" customForma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s="41" customForma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s="41" customForma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s="41" customForma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s="41" customForma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s="41" customForma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s="41" customForma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s="41" customForma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s="41" customForma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s="41" customForma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s="41" customForma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s="41" customForma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s="41" customForma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s="41" customForma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s="41" customForma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s="41" customForma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s="41" customForma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s="41" customForma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s="41" customForma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41" customForma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s="41" customForma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s="41" customForma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s="41" customForma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s="41" customForma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s="41" customForma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s="41" customForma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s="41" customForma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s="41" customForma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s="41" customForma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s="41" customForma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s="41" customForma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s="41" customForma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s="41" customForma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s="41" customForma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s="41" customForma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s="41" customForma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s="41" customForma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s="41" customForma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s="41" customForma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s="41" customForma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s="41" customForma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s="41" customForma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s="41" customForma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s="41" customForma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s="41" customForma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s="41" customForma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s="41" customForma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s="41" customForma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s="41" customForma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s="41" customForma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s="41" customForma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s="41" customForma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s="41" customForma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s="41" customForma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s="41" customForma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s="41" customForma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s="41" customForma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s="41" customForma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s="41" customForma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s="41" customForma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s="41" customForma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s="41" customForma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s="41" customForma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s="41" customForma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s="41" customForma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s="41" customForma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s="41" customForma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s="41" customForma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s="41" customForma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s="41" customForma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s="41" customForma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s="41" customForma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s="41" customForma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s="41" customForma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s="41" customForma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s="41" customForma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s="41" customForma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s="41" customForma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s="41" customForma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s="41" customForma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s="41" customForma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s="41" customForma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s="41" customForma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s="41" customForma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s="41" customForma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s="41" customForma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s="41" customForma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s="41" customForma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s="41" customForma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s="41" customForma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s="41" customForma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s="41" customForma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s="41" customForma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s="41" customForma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s="41" customForma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s="41" customForma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5" fitToHeight="1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NIVEL DETALLE FASP 2014 2 TRIM</vt:lpstr>
      <vt:lpstr>NIVEL FINANCIERO FASP 14 2 TRIM</vt:lpstr>
      <vt:lpstr>NIVEL DETALLE FASP 2015 2 TRIM</vt:lpstr>
      <vt:lpstr>NIVEL FINANCIERO FASP 15 2 TRIM</vt:lpstr>
      <vt:lpstr>NIVEL DETALLE FASP 2016 2 TRIM</vt:lpstr>
      <vt:lpstr>NIVEL FINANCIERO FASP 16 2 TRIM</vt:lpstr>
      <vt:lpstr>NIVEL DETALLE FASP 2017 2 TRIM</vt:lpstr>
      <vt:lpstr>NIVEL FINANCIERO FASP 17 2 TRIM</vt:lpstr>
      <vt:lpstr>'NIVEL DETALLE FASP 2014 2 TRIM'!Área_de_impresión</vt:lpstr>
      <vt:lpstr>'NIVEL DETALLE FASP 2015 2 TRIM'!Área_de_impresión</vt:lpstr>
      <vt:lpstr>'NIVEL DETALLE FASP 2016 2 TRIM'!Área_de_impresión</vt:lpstr>
      <vt:lpstr>'NIVEL DETALLE FASP 2017 2 TRIM'!Área_de_impresión</vt:lpstr>
      <vt:lpstr>'NIVEL FINANCIERO FASP 14 2 TRIM'!Área_de_impresión</vt:lpstr>
      <vt:lpstr>'NIVEL FINANCIERO FASP 15 2 TRIM'!Área_de_impresión</vt:lpstr>
      <vt:lpstr>'NIVEL FINANCIERO FASP 16 2 TRIM'!Área_de_impresión</vt:lpstr>
      <vt:lpstr>'NIVEL FINANCIERO FASP 17 2 TRIM'!Área_de_impresión</vt:lpstr>
      <vt:lpstr>'NIVEL DETALLE FASP 2014 2 TRIM'!Títulos_a_imprimir</vt:lpstr>
      <vt:lpstr>'NIVEL DETALLE FASP 2015 2 TRIM'!Títulos_a_imprimir</vt:lpstr>
      <vt:lpstr>'NIVEL DETALLE FASP 2016 2 TRIM'!Títulos_a_imprimir</vt:lpstr>
      <vt:lpstr>'NIVEL DETALLE FASP 2017 2 TRIM'!Títulos_a_imprimir</vt:lpstr>
      <vt:lpstr>'NIVEL FINANCIERO FASP 14 2 TRIM'!Títulos_a_imprimir</vt:lpstr>
      <vt:lpstr>'NIVEL FINANCIERO FASP 15 2 TRIM'!Títulos_a_imprimir</vt:lpstr>
      <vt:lpstr>'NIVEL FINANCIERO FASP 16 2 TRIM'!Títulos_a_imprimir</vt:lpstr>
      <vt:lpstr>'NIVEL FINANCIERO FASP 17 2 TRIM'!Títulos_a_imprimir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CMGD</cp:lastModifiedBy>
  <cp:lastPrinted>2013-06-05T18:06:43Z</cp:lastPrinted>
  <dcterms:created xsi:type="dcterms:W3CDTF">2009-03-25T01:44:41Z</dcterms:created>
  <dcterms:modified xsi:type="dcterms:W3CDTF">2017-08-28T15:56:21Z</dcterms:modified>
</cp:coreProperties>
</file>